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15" documentId="8_{101FD44D-5DF2-499C-8370-4F94C946770A}" xr6:coauthVersionLast="47" xr6:coauthVersionMax="47" xr10:uidLastSave="{B803A3E1-FF5E-4296-B8F1-C5A60DB342E6}"/>
  <bookViews>
    <workbookView xWindow="-120" yWindow="-120" windowWidth="29040" windowHeight="15840" tabRatio="772" xr2:uid="{00000000-000D-0000-FFFF-FFFF00000000}"/>
  </bookViews>
  <sheets>
    <sheet name="Information" sheetId="28" r:id="rId1"/>
    <sheet name="Index" sheetId="1" r:id="rId2"/>
    <sheet name="Section 2 - Market dynamics" sheetId="16" r:id="rId3"/>
    <sheet name="Section 3 - Use of credit" sheetId="14" r:id="rId4"/>
    <sheet name="Section 4 - Cost of credit" sheetId="17" r:id="rId5"/>
    <sheet name="Section 5 - Avail of Credit" sheetId="18" r:id="rId6"/>
    <sheet name="Section 6 - Practices" sheetId="19" r:id="rId7"/>
  </sheets>
  <definedNames>
    <definedName name="_xlnm._FilterDatabase" localSheetId="1" hidden="1">Index!$A$4:$D$126</definedName>
    <definedName name="_xlnm._FilterDatabase" localSheetId="6" hidden="1">'Section 6 - Practices'!#REF!</definedName>
    <definedName name="_Ref135669756" localSheetId="6">'Section 6 - Practices'!$A$400</definedName>
    <definedName name="_Ref141340721" localSheetId="2">'Section 2 - Market dynamics'!$A$105</definedName>
    <definedName name="CCP">'Section 2 - Market dynamics'!#REF!</definedName>
    <definedName name="_xlnm.Print_Area" localSheetId="2">'Section 2 - Market dynamics'!$A$1:$J$51</definedName>
    <definedName name="_xlnm.Print_Area" localSheetId="3">'Section 3 - Use of credit'!$A$1:$H$41</definedName>
    <definedName name="_xlnm.Print_Area" localSheetId="4">'Section 4 - Cost of credit'!$A$1:$M$288</definedName>
    <definedName name="_xlnm.Print_Area" localSheetId="5">'Section 5 - Avail of Credit'!$A$1:$G$313</definedName>
    <definedName name="_xlnm.Print_Area" localSheetId="6">'Section 6 - Practices'!$A$1:$I$112</definedName>
    <definedName name="_xlnm.Print_Titles" localSheetId="1">Index!$1:$4</definedName>
    <definedName name="_xlnm.Print_Titles" localSheetId="2">'Section 2 - Market dynamics'!$1:$4</definedName>
    <definedName name="_xlnm.Print_Titles" localSheetId="3">'Section 3 - Use of credit'!$1:$6</definedName>
    <definedName name="_xlnm.Print_Titles" localSheetId="4">'Section 4 - Cost of credit'!$1:$9</definedName>
    <definedName name="_xlnm.Print_Titles" localSheetId="6">'Section 6 - Practices'!$1:$4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8" i="18" l="1"/>
  <c r="N89" i="18"/>
</calcChain>
</file>

<file path=xl/sharedStrings.xml><?xml version="1.0" encoding="utf-8"?>
<sst xmlns="http://schemas.openxmlformats.org/spreadsheetml/2006/main" count="2777" uniqueCount="527">
  <si>
    <t>For figures shown in red, underlying data are not published here. Please contact the providers of the data sources associated with those figures directly.</t>
  </si>
  <si>
    <t>Section</t>
  </si>
  <si>
    <t>Figure Number</t>
  </si>
  <si>
    <t>Title</t>
  </si>
  <si>
    <t>Source</t>
  </si>
  <si>
    <t>2 - Market dynamics</t>
  </si>
  <si>
    <t xml:space="preserve">QUARTERLY SHARE OF BELOW-PRIME CONSUMERS WITH AT LEAST ONE CREDIT CARD </t>
  </si>
  <si>
    <t>CCP</t>
  </si>
  <si>
    <t xml:space="preserve">QUARTERLY SHARE OF SCORED CONSUMERS WITH AT LEAST ONE CREDIT CARD, BY AGE </t>
  </si>
  <si>
    <t xml:space="preserve"> </t>
  </si>
  <si>
    <t xml:space="preserve">ANNUAL MARKET SHARE BY AVERAGE CREDIT CARD LOANS </t>
  </si>
  <si>
    <t xml:space="preserve">REGULATORY FILINGS </t>
  </si>
  <si>
    <t xml:space="preserve">ANNUAL AVERAGE RETURN ON ASSETS </t>
  </si>
  <si>
    <t>Y-14+</t>
  </si>
  <si>
    <t xml:space="preserve">ANNUAL AVERAGE RETURN ON ASSETS, 2022 </t>
  </si>
  <si>
    <t>ANNUAL REVENUE LINE ITEMS AS A SHARE OF RECEIVABLES,  2022</t>
  </si>
  <si>
    <t>ANNUAL REVENUE LINE ITEMS AS A SHARE OF RECEIVABLES</t>
  </si>
  <si>
    <t xml:space="preserve">ANNUAL EXPENSE LINE ITEMS AS A SHARE OF RECEIVABLES </t>
  </si>
  <si>
    <t xml:space="preserve">ANNUAL EXPENSE LINE ITEMS AS A SHARE OF RECEIVABLES, 2022 </t>
  </si>
  <si>
    <t xml:space="preserve">PAYMENTS TO MAJOR CO-BRAND PARTNERS AS A SHARE OF PUCHASE VOLUME, 2022 </t>
  </si>
  <si>
    <t>MMI</t>
  </si>
  <si>
    <t xml:space="preserve">DISTRIBUTION OF ORIGINAL CREDITOR TYPE AMONG THIRD-PARTY COLLECTIONS TRADELINES, 2022 </t>
  </si>
  <si>
    <t>3 - Use of credit</t>
  </si>
  <si>
    <t xml:space="preserve">QUARTERLY PURCHASE VOLUME, NOMINAL AND INFLATION-ADJUSTED </t>
  </si>
  <si>
    <t xml:space="preserve">QUARTERLY PURCHASE VOLUME </t>
  </si>
  <si>
    <t xml:space="preserve">ANNUAL AVERAGE PURCHASE VOLUME PER ACCOUNT, 2022 </t>
  </si>
  <si>
    <t xml:space="preserve">QUARTERLY CYCLE-ENDING BALANCES, NOMINAL AND INFLATION-ADJUSTED </t>
  </si>
  <si>
    <t xml:space="preserve">QUARTERLY AVERAGE PER-CARDHOLDER CYCLE-ENDING BALANCES </t>
  </si>
  <si>
    <t xml:space="preserve">QUARTERLY CYCLE-ENDING BALANCES </t>
  </si>
  <si>
    <t xml:space="preserve">AVERAGE PER-ACCOUNT CYCLE-ENDING BALANCES, END OF YEAR 2022 </t>
  </si>
  <si>
    <t xml:space="preserve">QUARTERLY PAYMENTS, NOMINAL AND INFLATION-ADJUSTED </t>
  </si>
  <si>
    <t xml:space="preserve">QUARTERLY CREDIT CARD PAYMENT RATES </t>
  </si>
  <si>
    <t xml:space="preserve">PAYMENT RATE, 2022 </t>
  </si>
  <si>
    <t xml:space="preserve">ANNUAL SHARE OF ACCOUNTS BY PAYMENT AMOUNT </t>
  </si>
  <si>
    <t>SHARE OF ACCOUNTS MAKING JUST THE MINIMUM PAYMENT DUE, 2022</t>
  </si>
  <si>
    <t>AVERAGE MINIMUM PAYMENT DUE, REVOLVING ACCOUNTS, 2022</t>
  </si>
  <si>
    <t xml:space="preserve">QUARTERLY SHARE OF ACTIVE ACCOUNTS REVOLVING </t>
  </si>
  <si>
    <t xml:space="preserve">QUARTERLY SHARE OF ACTIVE ACCOUNTS REVOLVING, GENERAL PURPOSE </t>
  </si>
  <si>
    <t xml:space="preserve">SHARE OF ACTIVE ACCOUNTS REVOLVING, 2022 </t>
  </si>
  <si>
    <t xml:space="preserve">QUARTERLY SHARE OF BALANCES 60 OR MORE DAYS DELINQUENT </t>
  </si>
  <si>
    <t xml:space="preserve">QUARTERLY ANNUALIZED RATE OF GROSS OUTSTANDING BALANCES CHARGED OFF </t>
  </si>
  <si>
    <t xml:space="preserve">4 - Cost of credit </t>
  </si>
  <si>
    <t xml:space="preserve">SHARE OF COSTS AND REWARDS BY ACCOUNT TYPE, 2022 </t>
  </si>
  <si>
    <t>QUARTERLY TOTAL COST OF CREDIT, AS A PERCENTAGE OF ANNUALIZED CYCLE-ENDING BALANCES</t>
  </si>
  <si>
    <t xml:space="preserve">ANNUAL TOTAL COST OF CREDIT, AS A PERCENTAGE OF CYCLE-ENDING BALANCES, REVOLVING ACCOUNTS, 2022 </t>
  </si>
  <si>
    <t xml:space="preserve">ANNUAL TOTAL COST OF CREDIT, AS A PERCENTAGE OF PURCHASE VOLUME, TRANSACTING ACCOUNTS, 2022 </t>
  </si>
  <si>
    <t xml:space="preserve">QUARTERLY INTEREST ASSESSED </t>
  </si>
  <si>
    <t xml:space="preserve">QUARTERLY AVERAGE APR </t>
  </si>
  <si>
    <t xml:space="preserve">QUARTERLY AVERAGE APR MARGIN, GENERAL PURPOSE CARDS TIED TO THE PRIME RATE </t>
  </si>
  <si>
    <t>Y-14</t>
  </si>
  <si>
    <t xml:space="preserve">MONTHLY AVERAGE INCIDENCE OF UPWARDS APR REPRICING </t>
  </si>
  <si>
    <t xml:space="preserve">ANNUAL EFFECTIVE INTEREST RATE, REVOLVING ACCOUNTS, 2022 </t>
  </si>
  <si>
    <t xml:space="preserve">QUARTERLY ANNUALIZED EFFECTIVE INTEREST RATE LESS INFLATION, REVOLVING ACCOUNTS </t>
  </si>
  <si>
    <t xml:space="preserve">ANNUAL SCRA REQUEST DECISION VOLUME </t>
  </si>
  <si>
    <t>ANNUAL TOTAL FEES CHARGED</t>
  </si>
  <si>
    <t xml:space="preserve">QUARTERLY ANNUAL FEE PREVALENCE, GENERAL PURPOSE </t>
  </si>
  <si>
    <t xml:space="preserve">AVERAGE ANNUAL FEE, GENERAL PURPOSE </t>
  </si>
  <si>
    <t xml:space="preserve">QUARTERLY LATE FEES CHARGED </t>
  </si>
  <si>
    <t xml:space="preserve">AVERAGE LATE FEE INCIDENCE PER YEAR, 2022 </t>
  </si>
  <si>
    <t xml:space="preserve">ANNUAL OTHER FEES CHARGED </t>
  </si>
  <si>
    <t>QUARTERLY ANNUALIZED NET COST OF CREDIT, REVOLVING ACCOUNTS, GENERAL PURPOSE</t>
  </si>
  <si>
    <t>Y-14, MMI</t>
  </si>
  <si>
    <t>QUARTERLY ANNUALIZED NET COST OF CREDIT, TRANSACTING ACCOUNTS, GENERAL PURPOSE</t>
  </si>
  <si>
    <t xml:space="preserve">ANNUAL DOLLAR VALUE OF REWARDS EARNED, GENERAL PURPOSE </t>
  </si>
  <si>
    <t xml:space="preserve">QUARTERLY REWARDS EARNED AS A PERCENTAGE OF PURCHASE VOLUME ON REWARDS CARDS, GENERAL PURPOSE </t>
  </si>
  <si>
    <t xml:space="preserve">ANNUAL SHARE OF ACCOUNTS IN PERSISTENT DEBT, GENERAL PURPOSE </t>
  </si>
  <si>
    <t>5 - Availability of credit</t>
  </si>
  <si>
    <t xml:space="preserve">MONTHLY MAIL VOLUME </t>
  </si>
  <si>
    <t>COMPETISCAN, MINTEL COMPEREMEDIA</t>
  </si>
  <si>
    <t>SHARE OF APPLICATIONS FACILITATED BY PRE-SCREENED OFFER, GENERAL PURPOSE</t>
  </si>
  <si>
    <t>SHARE OF APPLICATIONS FACILITATED BY TPC SITES, GENERAL PURPOSE</t>
  </si>
  <si>
    <t xml:space="preserve">APPLICATION VOLUME FOR MASS MARKET ISSUERS BY CREDIT SCORE TIER, GENERAL PURPOSE </t>
  </si>
  <si>
    <t xml:space="preserve">APPLICATION VOLUME FOR MASS MARKET ISSUERS BY CREDIT SCORE TIER, </t>
  </si>
  <si>
    <t xml:space="preserve">SHARE OF APPLICATIONS SUBMITTED BY MOBILE DEVICES </t>
  </si>
  <si>
    <t xml:space="preserve">APPROVAL RATE </t>
  </si>
  <si>
    <t xml:space="preserve">APPROVAL RATE BY CREDIT SCORE TIER, 2022 </t>
  </si>
  <si>
    <t xml:space="preserve">APPROVAL RATE BY APPLICATION CHANNEL, 2022 </t>
  </si>
  <si>
    <t xml:space="preserve">ANNUAL NEW ACCOUNT VOLUME, GENERAL PURPOSE </t>
  </si>
  <si>
    <t xml:space="preserve">ANNUAL NEW ACCOUNT VOLUME, PRIVATE LABEL </t>
  </si>
  <si>
    <t xml:space="preserve">QUARTERLY TOTAL CREDIT LINE ON NEW ACCOUNTS, NOMINAL AND INFLATION-ADJUSTED </t>
  </si>
  <si>
    <t xml:space="preserve">QUARTERLY AVERAGE CREDIT LINE ON NEW ACCOUNTS, GENERAL PURPOSE </t>
  </si>
  <si>
    <t>QUARTERLY CASH ADVANCE INCIDENCE, GENERAL PURPOSE</t>
  </si>
  <si>
    <t xml:space="preserve">QUARTERLY AVERAGE CREDIT LINE ON NEW ACCOUNTS, PRIVATE LABEL </t>
  </si>
  <si>
    <t>QUARTERLY NUMBER OF OPEN CREDIT CARD ACCOUNTS</t>
  </si>
  <si>
    <t xml:space="preserve">CREDIT CARD ACCOUNTS, YEAR-END 2022 </t>
  </si>
  <si>
    <t xml:space="preserve">SHARE  OF SCORED CONSUMERS BY NUMBER OF CREDIT CARD ACCOUNTS BY CREDIT SCORE TIER, YEAR-END 2022 </t>
  </si>
  <si>
    <t xml:space="preserve">CREDIT LINE ON EXISTING ACCOUNTS, NOMINAL AND INFLATION-ADJUSTED </t>
  </si>
  <si>
    <t xml:space="preserve">TOTAL CREDIT LINE ON EXISTING ACCOUNTS </t>
  </si>
  <si>
    <t xml:space="preserve">AVERAGE CREDIT LINE PER CARDHOLDER </t>
  </si>
  <si>
    <t xml:space="preserve">AVERAGE CREDIT LINE PER ACCOUNT, END OF YEAR </t>
  </si>
  <si>
    <t xml:space="preserve">AVERAGE UTILIZATION RATE BY CREDIT SCORE TIER, GENERAL PURPOSE </t>
  </si>
  <si>
    <t xml:space="preserve">QUARTERLY SHARE OF BELOW-PRIME CARDHOLDERS WITH AT LEAST 90 PERCENT UTILIZATION ACROSS ALL CARDS, GENERAL PURPOSE </t>
  </si>
  <si>
    <t xml:space="preserve">QUARTERLY CREDIT LINE INCREASE INCIDENCE, GENERAL </t>
  </si>
  <si>
    <t xml:space="preserve">QUARTERLY PROACTIVE  CREDIT LINE INCREASE INCIDENCE, GENERAL PURPOSE </t>
  </si>
  <si>
    <t xml:space="preserve">QUARTERLY CREDIT LINE DECREASE INCIDENCE, GENERAL PURPOSE </t>
  </si>
  <si>
    <t xml:space="preserve">QUARTERLY CREDIT LINE DECREASE INCIDENCE, PRIVATE LABEL </t>
  </si>
  <si>
    <t xml:space="preserve">QUARTERLY ACCOUNT CLOSURE INCIDENCE, GENERAL </t>
  </si>
  <si>
    <t xml:space="preserve">QUARTERLY ACCOUNT CLOSURE INCIDENCE, PRIVATE LABEL </t>
  </si>
  <si>
    <t>6 - Practices of credit card issuers</t>
  </si>
  <si>
    <t xml:space="preserve">ANNUAL SHARE OF PURCHASE VOLUME ON REWARDS CARDS, GENERAL PURPOSE </t>
  </si>
  <si>
    <t xml:space="preserve">QUARTERLY DOLLAR VALUE OF AVERAGE REWARD BALANCES, GENERAL PURPOSE </t>
  </si>
  <si>
    <t xml:space="preserve">DOLLAR VALUE OF REWARDS REDEEMED, GENERAL PURPOSE </t>
  </si>
  <si>
    <t xml:space="preserve">QUARTERLY REWARDS FORFEITURE INCIDENCE, GENERAL PURPOSE </t>
  </si>
  <si>
    <t xml:space="preserve">AVERAGE DOLLAR VALUE OF REWARDS BONUS EARNED, GENERAL PURPOSE </t>
  </si>
  <si>
    <t xml:space="preserve">QUARTERLY NUMBER OF NEW INSTALLMENT PLANS </t>
  </si>
  <si>
    <t>IP</t>
  </si>
  <si>
    <t xml:space="preserve">NEW INSTALLMENT PLANS BY DURATION, 2022 </t>
  </si>
  <si>
    <t xml:space="preserve">QUARTERLY AVERAGE AMOUNT APPLIED TO NEW INSTALLMENT PLANS </t>
  </si>
  <si>
    <t xml:space="preserve">NEW INSTALLMENT PLANS BY CARDHOLDER AGE, ISSUERS OFFERING INSTALLMENT PLANS, 2022 </t>
  </si>
  <si>
    <t>IP, MMI</t>
  </si>
  <si>
    <t xml:space="preserve">SHARE OF CARDHOLDERS AT ISSUERS OFFERING INSTALLMENT PLANS WITH ONE OR MORE NEW INSTALLMENT PLANS </t>
  </si>
  <si>
    <t xml:space="preserve">NUMBER OF INSTALLMENT PLANS ASSOCIATED WITH CARDHOLDER ACCOUNT, 2022 </t>
  </si>
  <si>
    <t xml:space="preserve">OFFERED COST OF INSTALLMENT PLANS BY CREDIT TIER, 2022 </t>
  </si>
  <si>
    <t>QUARTERLY BALANCE TRANSFER VOLUME, NOMINAL AND INFLATION-ADJUSTED (</t>
  </si>
  <si>
    <t xml:space="preserve">QUARTERLY BALANCE TRANSFER INCIDENCE, GENERAL PURPOSE </t>
  </si>
  <si>
    <t xml:space="preserve">QUARTERLY CASH ADVANCE VOLUME, GENERAL PURPOSE </t>
  </si>
  <si>
    <t xml:space="preserve">QUARTERLY CASH ADVANCE INCIDENCE, GENERAL PURPOSE </t>
  </si>
  <si>
    <t xml:space="preserve">QUARTERLY OVER-LIMIT INCIDENCE, GENERAL PURPOSE </t>
  </si>
  <si>
    <t xml:space="preserve">QUARTERLY DISPUTE AND CHARGEBACK VOLUME AS A PERCENTAGE OF PURCHASE VOLUME </t>
  </si>
  <si>
    <t>ANNUAL CHARGEBACK DOLLAR AMOUNT AS A SHARE OF DISPUTED PURCHASE VOLUME, 2022</t>
  </si>
  <si>
    <t>AVERAGE CHARGEBACK AMOUNT</t>
  </si>
  <si>
    <t xml:space="preserve">SHARE OF ACTIVE ACCOUNTS ENROLLED IN ONLINE PORTAL, MOBILE APPS, AND RECEIVING ONLY E-STATEMENTS, GENERAL PURPOSE </t>
  </si>
  <si>
    <t>SHARE OF ACTIVE ACCOUNTS ENROLLED IN MOBILE APPS BY AGE, GENERAL PURPOSE</t>
  </si>
  <si>
    <t xml:space="preserve">SHARE OF ACTIVE ACCOUNTS THAT MADE A PAYMENT IN THE LAST CYCLE OF THE YEAR BY PAYMENT METHOD, GENERAL PURPOSE </t>
  </si>
  <si>
    <t xml:space="preserve">SHARE OF ACTIVE PAYMENT-MAKING ACCOUNTS THAT MADE AT LEAST ONE AUTOMATIC PAYMENT IN THE LAST CYCLE OF THE YEAR VIA ONLINE PORTAL OR MOBILE APP BY AGE, GENERAL PURPOSE </t>
  </si>
  <si>
    <t xml:space="preserve">SHARE OF ACTIVE PAYMENT-MAKING ACCOUNTS THAT MADE AT LEAST ONE “ONE-TIME” ELECTRONIC PAYMENT IN THE LAST CYCLE OF THE YEAR VIA ONLINE PORTAL OR MOBILE APP BY AGE, GENERAL PURPOSE, 2022 </t>
  </si>
  <si>
    <t>SHARE OF ACTIVE PAYMENT-MAKING ACCOUNTS THAT MADE AT LEAST ONE PAPER PAYMENT IN THE LAST CYCLE OF THE YEAR BY AGE, GENERAL PURPOSE, 202</t>
  </si>
  <si>
    <t xml:space="preserve">SHARE OF ACTIVE ACCOUNTS OPTED OUT OF INFORMATION SHARING BY AGE, GENERAL PURPOSE, 2022 </t>
  </si>
  <si>
    <t xml:space="preserve">AVERAGE QUARTERLY PERFORMANCE FOR PRE-CHARGE-OFF COLLECTIONS, 2021 AND 2022, WEIGHTED BY ISSUER’S TOTAL RECEIVABLES </t>
  </si>
  <si>
    <t xml:space="preserve">QUARTERLY LOSS MITIGATION TOTAL INVENTORY VERSUS NEW ENROLLMENTS AS A SHARE OF DELINQUENT BALANCES, 2021 - 2022 </t>
  </si>
  <si>
    <t>QUARTERLY LOSS MITIGATION PROGRAM NEW ENROLLMENTS AS A SHARE OF DELINQUENT BALANCES (MMI)</t>
  </si>
  <si>
    <t xml:space="preserve">PERCENT SHARE OF PRE-CHARGE-OFF BALANCES ENROLLED IN SETTLEMENT </t>
  </si>
  <si>
    <t xml:space="preserve">SHARE OF POST-CHARGE-OFF BALANCES ENROLLED IN SETTLEMENT </t>
  </si>
  <si>
    <t>ANNUAL FRESH CHARGE-OFF BALANCES</t>
  </si>
  <si>
    <t xml:space="preserve">CUMULATIVE RECOVERY RATES FOR QUARTERLY VINTAGES BY MONTHS FOLLOWING CHARGE-OFF (MMI)  </t>
  </si>
  <si>
    <t>CUMULATIVE RECOVERY RATES FOR QUARTERLY VINTAGES BY MONTHS FOLLOWING CHARGE-OF</t>
  </si>
  <si>
    <t xml:space="preserve">SHARE OF CHARGED-OFF BALANCE INVENTORY BY CHANNEL FOR ISSUERS THAT DID AND DID NOT SELL DEBT </t>
  </si>
  <si>
    <t xml:space="preserve">AVERAGE PRICE OF DEBT SOLD AS A PERCENTAGE OF ACCOUNT BALANCE BY TYPE OF DEBT SOLD </t>
  </si>
  <si>
    <t xml:space="preserve">CUMULATIVE RECOVERY RATES BY MONTHS SINCE JUDGMENT WAS RECEIVED </t>
  </si>
  <si>
    <t xml:space="preserve">Section 2 - Market Dynamics </t>
  </si>
  <si>
    <t>Figure 1</t>
  </si>
  <si>
    <t>QUARTERLY SHARE OF BELOW-PRIME CONSUMERS WITH AT LEAST ONE CREDIT CARD (CCP)</t>
  </si>
  <si>
    <t>Quarter</t>
  </si>
  <si>
    <t>Near-prime</t>
  </si>
  <si>
    <t>Subprime</t>
  </si>
  <si>
    <t>Deep subprime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</si>
  <si>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</si>
  <si>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</si>
  <si>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</si>
  <si>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</si>
  <si>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</si>
  <si>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</si>
  <si>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</si>
  <si>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</si>
  <si>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</si>
  <si>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</si>
  <si>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</si>
  <si>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</si>
  <si>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</si>
  <si>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</si>
  <si>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</si>
  <si>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</si>
  <si>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</si>
  <si>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</si>
  <si>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</si>
  <si>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</si>
  <si>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</si>
  <si>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</si>
  <si>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</si>
  <si>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</si>
  <si>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</si>
  <si>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</si>
  <si>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</si>
  <si>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</si>
  <si>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</si>
  <si>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</si>
  <si>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</si>
  <si>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</si>
  <si>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</si>
  <si>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</si>
  <si>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</si>
  <si>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</si>
  <si>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</si>
  <si>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</si>
  <si>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</si>
  <si>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</si>
  <si>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Figure 2</t>
  </si>
  <si>
    <t>QUARTERLY SHARE OF SCORED CONSUMERS WITH AT LEAST ONE CREDIT CARD, BY AGE (CCP)</t>
  </si>
  <si>
    <t>Under 25</t>
  </si>
  <si>
    <t>25 to 64</t>
  </si>
  <si>
    <t>Over 65</t>
  </si>
  <si>
    <t>Figure 3</t>
  </si>
  <si>
    <t xml:space="preserve">ANNUAL MARKET SHARE BY AVERAGE CREDIT CARD LOANS (REGULATORY FILINGS) </t>
  </si>
  <si>
    <t>Year</t>
  </si>
  <si>
    <t xml:space="preserve">Top 10 issuers </t>
  </si>
  <si>
    <t xml:space="preserve">Next 20 issuers </t>
  </si>
  <si>
    <t>All other issuers</t>
  </si>
  <si>
    <t>Figure 4</t>
  </si>
  <si>
    <t>ANNUAL AVERAGE RETURN ON ASSETS (Y-14+)</t>
  </si>
  <si>
    <t>General purpose</t>
  </si>
  <si>
    <t>Private label</t>
  </si>
  <si>
    <t>Figure 5</t>
  </si>
  <si>
    <t>ANNUAL AVERAGE RETURN ON ASSETS, 2022 (Y-14+)</t>
  </si>
  <si>
    <t>Share of receivables</t>
  </si>
  <si>
    <t>Net interest income</t>
  </si>
  <si>
    <t>Net non-interest income</t>
  </si>
  <si>
    <t>Loan loss provision expense</t>
  </si>
  <si>
    <t>Return on assets</t>
  </si>
  <si>
    <t>Figure 6</t>
  </si>
  <si>
    <t>ANNUAL REVENUE LINE ITEMS AS A SHARE OF RECEIVABLES, 2022 (Y-14+)</t>
  </si>
  <si>
    <t>Card type</t>
  </si>
  <si>
    <t>Interest income</t>
  </si>
  <si>
    <t>Interchange income</t>
  </si>
  <si>
    <t>Fee income</t>
  </si>
  <si>
    <t>Other income</t>
  </si>
  <si>
    <t>Figure 7</t>
  </si>
  <si>
    <t>ANNUAL REVENUE LINE ITEMS AS A SHARE OF RECEIVABLES (Y-14+)</t>
  </si>
  <si>
    <t>Interest</t>
  </si>
  <si>
    <t>Interchange</t>
  </si>
  <si>
    <t>Fees</t>
  </si>
  <si>
    <t>Figure 8</t>
  </si>
  <si>
    <t>ANNUAL EXPENSE LINE ITEMS AS A SHARE OF RECEIVABLES (Y-14+)</t>
  </si>
  <si>
    <t>Interest expense</t>
  </si>
  <si>
    <t>Interchange and rewards expense</t>
  </si>
  <si>
    <t>Other expense</t>
  </si>
  <si>
    <t>Figure 9</t>
  </si>
  <si>
    <t>ANNUAL EXPENSE LINE ITEMS AS A SHARE OF RECEIVABLES, 2022 (Y-14+)</t>
  </si>
  <si>
    <t>Figure 10</t>
  </si>
  <si>
    <t>PAYMENTS TO MAJOR CO-BRAND PARTNERS AS A SHARE OF PURCHASE VOLUME, 2022 (MMI)</t>
  </si>
  <si>
    <t>Percent of annual purchase volume</t>
  </si>
  <si>
    <t>Rewards</t>
  </si>
  <si>
    <t>Revenue 
sharing</t>
  </si>
  <si>
    <t>New cards</t>
  </si>
  <si>
    <t>Other</t>
  </si>
  <si>
    <t>Partner 
payments</t>
  </si>
  <si>
    <t>Net payments</t>
  </si>
  <si>
    <t>Figure 11</t>
  </si>
  <si>
    <t>DISTRIBUTION OF ORIGINAL CREDITOR TYPE AMONG THIRD-PARTY COLLECTIONS TRADELINES, 2022 (CCP)</t>
  </si>
  <si>
    <t>Market segment</t>
  </si>
  <si>
    <t>Percent of collections on consumer credit reports, March 2022</t>
  </si>
  <si>
    <t>Medical</t>
  </si>
  <si>
    <t>Banking and financial</t>
  </si>
  <si>
    <t>Telecommunications</t>
  </si>
  <si>
    <t>Retail</t>
  </si>
  <si>
    <t>Utilities</t>
  </si>
  <si>
    <t>Rental or leasing</t>
  </si>
  <si>
    <t>Section 3 - Use of credit</t>
  </si>
  <si>
    <t>QUARTERLY PURCHASE VOLUME, NOMINAL AND INFLATION-ADJUSTED (Y-14+)</t>
  </si>
  <si>
    <t>Purchase volume (nominal)</t>
  </si>
  <si>
    <t>Purchase volume (real)</t>
  </si>
  <si>
    <t>QUARTERLY PURCHASE VOLUME (Y-14+)</t>
  </si>
  <si>
    <t>ANNUAL AVERAGE PURCHASE VOLUME PER ACCOUNT, 2022 (Y-14+)</t>
  </si>
  <si>
    <t>Superprime</t>
  </si>
  <si>
    <t>Prime plus</t>
  </si>
  <si>
    <t>Prime</t>
  </si>
  <si>
    <t>Overall</t>
  </si>
  <si>
    <t>QUARTERLY CYCLE-ENDING BALANCES, NOMINAL AND INFLATION-ADJUSTED (CCP)</t>
  </si>
  <si>
    <t>CCP credit card balances (nominal)</t>
  </si>
  <si>
    <t>CCP credit card balances (real)</t>
  </si>
  <si>
    <t>QUARTERLY AVERAGE PER-CARDHOLDER CYCLE-ENDING BALANCES (CCP)</t>
  </si>
  <si>
    <t>QUARTERLY CYCLE-ENDING BALANCES (CCP)</t>
  </si>
  <si>
    <t>AVERAGE PER-ACCOUNT CYCLE-ENDING BALANCES, END OF YEAR 2022 (CCP)</t>
  </si>
  <si>
    <t>QUARTERLY PAYMENTS, NOMINAL AND INFLATION-ADJUSTED (Y-14+)</t>
  </si>
  <si>
    <t>Payments (nominal)</t>
  </si>
  <si>
    <t>Payments (real)</t>
  </si>
  <si>
    <t>QUARTERLY CREDIT CARD PAYMENT RATES (Y-14+)</t>
  </si>
  <si>
    <t>PAYMENT RATE, 2022 (Y-14+)</t>
  </si>
  <si>
    <t>ANNUAL SHARE OF ACCOUNTS BY PAYMENT AMOUNT (Y-14)</t>
  </si>
  <si>
    <t>Less than 10% of total balance</t>
  </si>
  <si>
    <t>At least 10% but less than total balance</t>
  </si>
  <si>
    <t>Total balance</t>
  </si>
  <si>
    <t>Figure 12</t>
  </si>
  <si>
    <t>SHARE OF ACCOUNTS MAKING JUST THE MINIMUM PAYMENT DUE, 2022 (Y-14+)</t>
  </si>
  <si>
    <t>Figure 13</t>
  </si>
  <si>
    <t>AVERAGE MINIMUM PAYMENT DUE, REVOLVING ACCOUNTS, 2022 (Y-14+)</t>
  </si>
  <si>
    <t>Figure 14</t>
  </si>
  <si>
    <t>QUARTERLY SHARE OF ACTIVE ACCOUNTS REVOLVING (Y-14+)</t>
  </si>
  <si>
    <t>Figure 15</t>
  </si>
  <si>
    <t>QUARTERLY SHARE OF ACTIVE ACCOUNTS REVOLVING, GENERAL PURPOSE (Y-14+)</t>
  </si>
  <si>
    <t>Superprime and prime plus</t>
  </si>
  <si>
    <t>Figure 16</t>
  </si>
  <si>
    <t>SHARE OF ACTIVE ACCOUNTS REVOLVING, 2022 (Y-14+)</t>
  </si>
  <si>
    <t>Figure 17</t>
  </si>
  <si>
    <t>QUARTERLY SHARE OF BALANCES 60 OR MORE DAYS DELINQUENT (CCP)</t>
  </si>
  <si>
    <t>Figure 18</t>
  </si>
  <si>
    <t>QUARTERLY ANNUALIZED RATE OF GROSS OUTSTANDING BALANCES CHARGED OFF (CCP)</t>
  </si>
  <si>
    <t xml:space="preserve">Section 4 - Cost of credit </t>
  </si>
  <si>
    <t>SHARE OF COSTS AND REWARDS BY ACCOUNT TYPE, 2022 (MMI)</t>
  </si>
  <si>
    <t>Revolving accounts</t>
  </si>
  <si>
    <t>Transacting accounts</t>
  </si>
  <si>
    <t>Interest and fees charged</t>
  </si>
  <si>
    <t>Rewards earned</t>
  </si>
  <si>
    <t>QUARTERLY TOTAL COST OF CREDIT, AS A PERCENTAGE OF ANNUALIZED CYCLE-ENDING BALANCES (Y-14+)</t>
  </si>
  <si>
    <t>ANNUAL TOTAL COST OF CREDIT, AS A PERCENTAGE OF CYCLE-ENDING BALANCES, REVOLVING ACCOUNTS, 2022 (Y-14+)</t>
  </si>
  <si>
    <t>ANNUAL TOTAL COST OF CREDIT, AS A PERCENTAGE OF PURCHASE VOLUME, TRANSACTING ACCOUNTS, 2022 (Y-14+)</t>
  </si>
  <si>
    <t>Subprime and deep subprime</t>
  </si>
  <si>
    <t>QUARTERLY INTEREST ASSESSED (Y-14+)</t>
  </si>
  <si>
    <t>Interest (nominal)</t>
  </si>
  <si>
    <t>Interest (real)</t>
  </si>
  <si>
    <t>QUARTERLY AVERAGE APR (Y-14+)</t>
  </si>
  <si>
    <t>QUARTERLY AVERAGE APR MARGIN, GENERAL PURPOSE CARDS TIED TO THE PRIME RATE (Y-14)</t>
  </si>
  <si>
    <t>MONTHLY AVERAGE INCIDENCE OF UPWARDS APR REPRICING (Y-14+)</t>
  </si>
  <si>
    <t>ANNUAL EFFECTIVE INTEREST RATE, REVOLVING ACCOUNTS, 2022 (Y-14+)</t>
  </si>
  <si>
    <t>QUARTERLY ANNUALIZED EFFECTIVE INTEREST RATE LESS INFLATION, REVOLVING ACCOUNTS (Y-14+)</t>
  </si>
  <si>
    <t>ANNUAL SCRA REQUEST DECISION VOLUME (MMI)</t>
  </si>
  <si>
    <t>Approvals</t>
  </si>
  <si>
    <t>Denials</t>
  </si>
  <si>
    <t>317.3K</t>
  </si>
  <si>
    <t>105.8K</t>
  </si>
  <si>
    <t>190.1K</t>
  </si>
  <si>
    <t>110.0K</t>
  </si>
  <si>
    <t>123.6K</t>
  </si>
  <si>
    <t>96.3K</t>
  </si>
  <si>
    <t>133.5K</t>
  </si>
  <si>
    <t>107.0K</t>
  </si>
  <si>
    <t>ANNUAL TOTAL FEES CHARGED (Y-14+)</t>
  </si>
  <si>
    <t>Annual fee</t>
  </si>
  <si>
    <t>Late fee</t>
  </si>
  <si>
    <t>Other fees</t>
  </si>
  <si>
    <t>QUARTERLY ANNUAL FEE PREVALENCE, GENERAL PURPOSE (Y-14)</t>
  </si>
  <si>
    <t>AVERAGE ANNUAL FEE, GENERAL PURPOSE (Y-14)</t>
  </si>
  <si>
    <t>QUARTERLY LATE FEES CHARGED (Y-14+)</t>
  </si>
  <si>
    <t>Late fees</t>
  </si>
  <si>
    <t>AVERAGE LATE FEE INCIDENCE PER YEAR, 2022 (Y-14+)</t>
  </si>
  <si>
    <t>ANNUAL OTHER FEES CHARGED (Y-14+)</t>
  </si>
  <si>
    <t>Balance transfer</t>
  </si>
  <si>
    <t>Debt suspension</t>
  </si>
  <si>
    <t>Cash advance</t>
  </si>
  <si>
    <t>Returned payment</t>
  </si>
  <si>
    <t>QUARTERLY ANNUALIZED NET COST OF CREDIT, REVOLVING ACCOUNTS, GENERAL PURPOSE (Y-14, MMI)</t>
  </si>
  <si>
    <t>Figure 19</t>
  </si>
  <si>
    <t>QUARTERLY ANNUALIZED NET COST OF CREDIT, TRANSACTING ACCOUNTS, GENERAL PURPOSE (Y-14, MMI)</t>
  </si>
  <si>
    <t>Figure 20</t>
  </si>
  <si>
    <t>ANNUAL DOLLAR VALUE OF REWARDS EARNED, GENERAL PURPOSE (MMI)</t>
  </si>
  <si>
    <t>Miles</t>
  </si>
  <si>
    <t>Cash-back</t>
  </si>
  <si>
    <t>Points and other</t>
  </si>
  <si>
    <t>Figure 21</t>
  </si>
  <si>
    <t>QUARTERLY REWARDS EARNED AS A PERCENTAGE OF PURCHASE VOLUME ON REWARDS CARDS, GENERAL PURPOSE (MMI)</t>
  </si>
  <si>
    <t>Figure 22</t>
  </si>
  <si>
    <t>ANNUAL SHARE OF ACCOUNTS IN PERSISTENT DEBT, GENERAL PURPOSE (Y-14)</t>
  </si>
  <si>
    <t>Section 5 - Availability of credit</t>
  </si>
  <si>
    <t>MONTHLY MAIL VOLUME (COMPETISCAN, MINTEL COMPEREMEDIA)</t>
  </si>
  <si>
    <t>SHARE OF APPLICATIONS FACILITATED BY PRE-SCREENED OFFER, GENERAL PURPOSE (MMI)</t>
  </si>
  <si>
    <t>No score</t>
  </si>
  <si>
    <t>SHARE OF APPLICATIONS FACILITATED BY TPC SITES, GENERAL PURPOSE (MMI)</t>
  </si>
  <si>
    <t>APPLICATION VOLUME FOR MASS MARKET ISSUERS BY CREDIT SCORE TIER, GENERAL PURPOSE (MMI)</t>
  </si>
  <si>
    <t>Prime plus (included in superprime prior to 2021)</t>
  </si>
  <si>
    <t xml:space="preserve">APPLICATION VOLUME FOR MASS MARKET ISSUERS BY CREDIT SCORE TIER, RETAIL (MMI) </t>
  </si>
  <si>
    <t>SHARE OF APPLICATIONS SUBMITTED BY MOBILE DEVICES  (MMI)</t>
  </si>
  <si>
    <t>APPROVAL RATE (MMI)</t>
  </si>
  <si>
    <t>APPROVAL RATE BY CREDIT SCORE TIER, 2022 (MMI)</t>
  </si>
  <si>
    <t xml:space="preserve">Card type </t>
  </si>
  <si>
    <t>APPROVAL RATE BY APPLICATION CHANNEL, 2022 (MMI)</t>
  </si>
  <si>
    <t>In-person</t>
  </si>
  <si>
    <t>Mail</t>
  </si>
  <si>
    <t>Digital</t>
  </si>
  <si>
    <t>Mobile-device</t>
  </si>
  <si>
    <t>TPC site</t>
  </si>
  <si>
    <t>Pre-screen</t>
  </si>
  <si>
    <t>ANNUAL NEW ACCOUNT VOLUME, GENERAL PURPOSE (CCP)</t>
  </si>
  <si>
    <t>ANNUAL NEW ACCOUNT VOLUME, PRIVATE LABEL (CCP)</t>
  </si>
  <si>
    <t>QUARTERLY TOTAL CREDIT LINE ON NEW ACCOUNTS, NOMINAL AND INFLATION-ADJUSTED (CCP)</t>
  </si>
  <si>
    <t>Credit line on new accounts (nominal)</t>
  </si>
  <si>
    <t xml:space="preserve">Credit line on new accounts (real) </t>
  </si>
  <si>
    <t>QUARTERLY TOTAL CREDIT LINE ON NEW ACCOUNTS (CCP)</t>
  </si>
  <si>
    <t xml:space="preserve">Private label </t>
  </si>
  <si>
    <t>QUARTERLY AVERAGE CREDIT LINE ON NEW ACCOUNTS, GENERAL PURPOSE (CCP)</t>
  </si>
  <si>
    <t xml:space="preserve">Superprime </t>
  </si>
  <si>
    <t xml:space="preserve">Prime plus </t>
  </si>
  <si>
    <t xml:space="preserve">Prime </t>
  </si>
  <si>
    <t xml:space="preserve">Near-prime </t>
  </si>
  <si>
    <t>QUARTERLY AVERAGE CREDIT LINE ON NEW ACCOUNTS, PRIVATE LABEL (CCP)</t>
  </si>
  <si>
    <t>QUARTERLY NUMBER OF OPEN CREDIT CARD ACCOUNTS (CCP)</t>
  </si>
  <si>
    <t xml:space="preserve">General purpose </t>
  </si>
  <si>
    <t>CREDIT CARD ACCOUNTS, YEAR-END 2022 (CCP)</t>
  </si>
  <si>
    <t>SHARE OF SCORED CONSUMERS BY NUMBER OF CREDIT CARD ACCOUNTS BY CREDIT SCORE TIER, YEAR-END 2022 (CCP)</t>
  </si>
  <si>
    <t>Credit score tier</t>
  </si>
  <si>
    <t>None</t>
  </si>
  <si>
    <t>3+</t>
  </si>
  <si>
    <t xml:space="preserve">CREDIT LINE ON EXISTING ACCOUNTS, NOMINAL AND INFLATION-ADJUSTED (CCP) </t>
  </si>
  <si>
    <t xml:space="preserve">Credit line (nominal ) </t>
  </si>
  <si>
    <t xml:space="preserve">Credit line (real) </t>
  </si>
  <si>
    <t>TOTAL CREDIT LINE ON EXISTING ACCOUNTS (CCP)</t>
  </si>
  <si>
    <t>AVERAGE CREDIT LINE PER CARDHOLDER (CCP)</t>
  </si>
  <si>
    <t>AVERAGE CREDIT LINE PER ACCOUNT, END OF YEAR 2022 (CCP)</t>
  </si>
  <si>
    <t xml:space="preserve">Overall </t>
  </si>
  <si>
    <t>Figure 23</t>
  </si>
  <si>
    <t>AVERAGE UTILIZATION RATE BY CREDIT SCORE TIER, GENERAL PURPOSE (CCP)</t>
  </si>
  <si>
    <t>Figure 24</t>
  </si>
  <si>
    <t>QUARTERLY SHARE OF BELOW-PRIME CARDHOLDERS WITH AT LEAST 90 PERCENT UTILIZATION ACROSS ALL CARDS, GENERAL PURPOSE (CCP)</t>
  </si>
  <si>
    <t>Below-prime overall</t>
  </si>
  <si>
    <t xml:space="preserve">Figure 25 </t>
  </si>
  <si>
    <t>QUARTERLY CREDIT LINE INCREASE INCIDENCE, GENERAL PURPOSE (CCP)</t>
  </si>
  <si>
    <t xml:space="preserve">Figure 26 </t>
  </si>
  <si>
    <t>QUARTERLY PROACTIVE CREDIT LINE INCREASE INCIDENCE, GENERAL PURPOSE (Y-14)</t>
  </si>
  <si>
    <t>quarter</t>
  </si>
  <si>
    <t xml:space="preserve">Figure 27 </t>
  </si>
  <si>
    <t>QUARTERLY CREDIT LINE DECREASE INCIDENCE, GENERAL PURPOSE (CCP)</t>
  </si>
  <si>
    <t xml:space="preserve">Quarter </t>
  </si>
  <si>
    <t xml:space="preserve">Figure 28 </t>
  </si>
  <si>
    <t>QUARTERLY CREDIT LINE DECREASE INCIDENCE, PRIVATE LABEL (CCP)</t>
  </si>
  <si>
    <t>2012Q3</t>
  </si>
  <si>
    <t>2012Q4</t>
  </si>
  <si>
    <t>Figure 29</t>
  </si>
  <si>
    <t>QUARTERLY ACCOUNT CLOSURE INCIDENCE, GENERAL PURPOSE (CCP)</t>
  </si>
  <si>
    <t>Figure 30</t>
  </si>
  <si>
    <t>QUARTERLY ACCOUNT CLOSURE INCIDENCE, PRIVATE LABEL (CCP)</t>
  </si>
  <si>
    <t xml:space="preserve">Section 6 - Practices of credit card issuers </t>
  </si>
  <si>
    <t>ANNUAL SHARE OF PURCHASE VOLUME ON REWARDS, GENERAL PURPOSE (Y-14+)</t>
  </si>
  <si>
    <t>QUARTERLY DOLLAR VALUE OF AVERAGE REWARDS BALANCES, GENERAL PURPOSE (MMI)</t>
  </si>
  <si>
    <t>DOLLAR VALUE OF REWARDS REDEEMED, GENERAL PURPOSE (MMI)</t>
  </si>
  <si>
    <t xml:space="preserve">Below-prime </t>
  </si>
  <si>
    <t>QUARTERLY REWARDS FORFEITURE INCIDENCE, GENERAL PURPOSE (MMI)</t>
  </si>
  <si>
    <t>AVERAGE DOLLAR VALUE OF REWARDS BONUS EARNED, GENERAL PURPOSE (MMI)</t>
  </si>
  <si>
    <t>QUARTERLY NUMBER OF NEW INSTALLMENT PLANS (IP)</t>
  </si>
  <si>
    <t>NEW INSTALLMENT PLANS BY DURATION, 2022 (IP)</t>
  </si>
  <si>
    <t>Plan Duration</t>
  </si>
  <si>
    <t xml:space="preserve">Subprime and deep subprime </t>
  </si>
  <si>
    <t>Six months or less</t>
  </si>
  <si>
    <t>Seven to 12 months</t>
  </si>
  <si>
    <t>13 months or longer</t>
  </si>
  <si>
    <t>QUARTERLY AVERAGE AMOUNT APPLIED TO NEW INSTALLMENT PLANS (IP)</t>
  </si>
  <si>
    <t>NEW INSTALLMENT PLANS BY CARDHOLDER AGE, ISSUERS OFFERING INSTALLMENT PLANS, 2022 (IP, MMI)</t>
  </si>
  <si>
    <t xml:space="preserve">Age Group </t>
  </si>
  <si>
    <t>All cardholders</t>
  </si>
  <si>
    <t>IP users</t>
  </si>
  <si>
    <t>Below 25</t>
  </si>
  <si>
    <t>65 and Older</t>
  </si>
  <si>
    <t xml:space="preserve">SHARE OF CARDHOLDERS AT ISSUERS OFFERING INSTALLMENT PLANS WITH ONE OR MORE NEW INSTALLMENT PLANS (IP) </t>
  </si>
  <si>
    <t>NUMBER OF INSTALLMENT PLANS ASSOCIATED WITH CARDHOLDER ACCOUNTS, 2022 (IP)</t>
  </si>
  <si>
    <t>Number of Plans</t>
  </si>
  <si>
    <t>Near Prime</t>
  </si>
  <si>
    <t>Prime Plus</t>
  </si>
  <si>
    <t>1 Installment Plan</t>
  </si>
  <si>
    <t>2 Installment Plans</t>
  </si>
  <si>
    <t>3+ Installment Plans</t>
  </si>
  <si>
    <t xml:space="preserve">Figure 12 </t>
  </si>
  <si>
    <t>OFFERED COST OF INSTALLMENT PLANS AND AVERAGE APR BY CREDIT TIER, 2022  (IP)</t>
  </si>
  <si>
    <t>Installment plans cost</t>
  </si>
  <si>
    <t>Average non-promotional APR</t>
  </si>
  <si>
    <t>QUARTERLY BALANCE TRANSFER VOLUME, NOMINAL AND INFLATION-ADJUSTED (Y-14+)</t>
  </si>
  <si>
    <t>Balance transfer volume (nominal)</t>
  </si>
  <si>
    <t>Balance transfer volume (real)</t>
  </si>
  <si>
    <r>
      <rPr>
        <b/>
        <sz val="11"/>
        <color theme="1"/>
        <rFont val="Arial"/>
        <family val="2"/>
      </rPr>
      <t>QUARTERLY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BALANCE TRANSFER INCIDENCE, GENERAL PURPOSE (Y-14+)</t>
    </r>
  </si>
  <si>
    <t xml:space="preserve">Figure 15 </t>
  </si>
  <si>
    <t>QUARTERLY CASH ADVANCE VOLUME, GENERAL PURPOSE (Y-14+)</t>
  </si>
  <si>
    <t>Cash advance volume (nominal)</t>
  </si>
  <si>
    <t>Cash advance volume (real)</t>
  </si>
  <si>
    <t>QUARTERLY CASH ADVANCE INCIDENCE, GENERAL PURPOSE (Y-14+)</t>
  </si>
  <si>
    <t xml:space="preserve">QUARTERLY OVER-LIMIT INCIDENCE, GENERAL PURPOSE (Y-14) </t>
  </si>
  <si>
    <t>QUARTERLY DISPUTE AND CHARGEBACK VOLUME AS A PERCENTAGE OF PURCHASE VOLUME (MMI)</t>
  </si>
  <si>
    <t>Disputes</t>
  </si>
  <si>
    <t>Chargebacks</t>
  </si>
  <si>
    <t xml:space="preserve">Figure 19 </t>
  </si>
  <si>
    <t>ANNUAL CHARGEBACK DOLLAR AMOUNT AS A SHARE OF DISPUTED PURCHASE VOLUME, 2022 (MMI)</t>
  </si>
  <si>
    <t xml:space="preserve">Figure 20 </t>
  </si>
  <si>
    <t>AVERAGE CHARGEBACK AMOUNT (MMI)</t>
  </si>
  <si>
    <t>Unknown</t>
  </si>
  <si>
    <t>SHARE OF ACTIVE ACCOUNTS ENROLLED IN ONLINE PORTAL, MOBILE APPS, AND RECEIVING ONLY E-STATEMENTS, GENERAL PURPOSE (MMI)</t>
  </si>
  <si>
    <t>Online</t>
  </si>
  <si>
    <t>Mobile</t>
  </si>
  <si>
    <t>E-statement</t>
  </si>
  <si>
    <t>SHARE OF ACTIVE ACCOUNTS ENROLLED IN MOBILE APPS BY AGE, GENERAL PURPOSE (MMI)</t>
  </si>
  <si>
    <t>25 to 65</t>
  </si>
  <si>
    <t>65+</t>
  </si>
  <si>
    <t xml:space="preserve">Figure 23 </t>
  </si>
  <si>
    <t>SHARE OF ACTIVE ACCOUNTS THAT MADE A PAYMENT IN THE LAST CYCLE OF THE YEAR BY PAYMENT METHOD, GENERAL PURPOSE (MMI)</t>
  </si>
  <si>
    <t xml:space="preserve">Automatic </t>
  </si>
  <si>
    <t>Non-automatic online</t>
  </si>
  <si>
    <t>Paper</t>
  </si>
  <si>
    <t>SHARE OF ACTIVE ACCOUNTS ENROLLED IN AUTOMATIC PAYMENTS BY AGE, GENERAL PURPOSE (MMI)</t>
  </si>
  <si>
    <t>Figure 25</t>
  </si>
  <si>
    <t>SHARE OF ACTIVE PAYMENT-MAKING ACCOUNTS THAT MADE AT LEAST ONE PAYMENT IN THE LAST CYCLE OF THE YEAR BY AGE AND PAYMENT METHOD, GENERAL PURPOSE, 2022 (MMI)</t>
  </si>
  <si>
    <t xml:space="preserve">Payment type </t>
  </si>
  <si>
    <t xml:space="preserve">SHARE OF ACTIVE ACCOUNTS OPTED OUT OF INFORMATION SHARING BY AGE, GENERAL PURPOSE, 2022 (MMI) </t>
  </si>
  <si>
    <t xml:space="preserve">AVERAGE QUARTERLY PERFORMANCE FOR PRE-CHARGE-OFF COLLECTIONS, 2021 AND 2022, WEIGHTED BY ISSUER’S TOTAL RECEIVABLES (MMI) </t>
  </si>
  <si>
    <t>Cure rate</t>
  </si>
  <si>
    <t>Charge-off rate</t>
  </si>
  <si>
    <t xml:space="preserve">Liquidation rate </t>
  </si>
  <si>
    <t xml:space="preserve">QUARTERLY LOSS MITIGATION TOTAL INVENTORY VERSUS NEW ENROLLMENTS AS A SHARE OF DELINQUENT BALANCES, 2021 - 2022 (MMI) </t>
  </si>
  <si>
    <t xml:space="preserve">Total Inventory </t>
  </si>
  <si>
    <t xml:space="preserve">Total new enrollments </t>
  </si>
  <si>
    <t xml:space="preserve">Short term new enrollment </t>
  </si>
  <si>
    <t xml:space="preserve">Long term new enrollment </t>
  </si>
  <si>
    <t xml:space="preserve">DMP new enrollment </t>
  </si>
  <si>
    <t>SHARE OF POST-CHARGE-OFF BALANCES ENROLLED IN SETTLEMENT (MMI)</t>
  </si>
  <si>
    <t xml:space="preserve">For-profit settlement companies </t>
  </si>
  <si>
    <t xml:space="preserve">Directly with consumers </t>
  </si>
  <si>
    <t>Figure 31</t>
  </si>
  <si>
    <t xml:space="preserve">Figure 32 </t>
  </si>
  <si>
    <t>ANNUAL FRESH CHARGE-OFF BALANCES (MMI)</t>
  </si>
  <si>
    <t>Fresh charge-off</t>
  </si>
  <si>
    <t>Figure 33</t>
  </si>
  <si>
    <t xml:space="preserve">SHARE OF POST-CHARGE-OFF BALANCE INVENTORY BY RECOVERY CHANNEL,  IN 2021 AND 2022 (MMI) </t>
  </si>
  <si>
    <t xml:space="preserve">Recovery channel </t>
  </si>
  <si>
    <t>Average</t>
  </si>
  <si>
    <t>Warehoused</t>
  </si>
  <si>
    <t xml:space="preserve">Time-barred </t>
  </si>
  <si>
    <t>Litigation</t>
  </si>
  <si>
    <t xml:space="preserve">Third- party </t>
  </si>
  <si>
    <t xml:space="preserve">First-party </t>
  </si>
  <si>
    <t xml:space="preserve">Internal </t>
  </si>
  <si>
    <t xml:space="preserve">Probate </t>
  </si>
  <si>
    <t>Sales</t>
  </si>
  <si>
    <t>Figure 34</t>
  </si>
  <si>
    <t>Figure 35</t>
  </si>
  <si>
    <t>SHARE OF CHARGED-OFF BALANCE INVENTORY BY CHANNEL FOR ISSUERS THAT DID AND DID NOT SELL DEBT (MMI)</t>
  </si>
  <si>
    <t xml:space="preserve">Channel </t>
  </si>
  <si>
    <t>Issuers that sold debt</t>
  </si>
  <si>
    <t>Issuers that did not sell debt</t>
  </si>
  <si>
    <t>Third-party</t>
  </si>
  <si>
    <t>Internal</t>
  </si>
  <si>
    <t>Warehouse</t>
  </si>
  <si>
    <t>Sale</t>
  </si>
  <si>
    <t>Figure 36</t>
  </si>
  <si>
    <t>AVERAGE PRICE OF DEBT SOLD AS A PERCENTAGE OF ACCOUNT BALANCE BY TYPE OF DEBT SOLD (MMI)</t>
  </si>
  <si>
    <t xml:space="preserve">Type of debt </t>
  </si>
  <si>
    <t>Fresh Charge-off</t>
  </si>
  <si>
    <t>Post-primary</t>
  </si>
  <si>
    <t>Cease &amp; Desist</t>
  </si>
  <si>
    <t>Bankruptcy</t>
  </si>
  <si>
    <t>Figure 37</t>
  </si>
  <si>
    <t>Months since judgment</t>
  </si>
  <si>
    <t>Non-default judgment</t>
  </si>
  <si>
    <t>Default judgment</t>
  </si>
  <si>
    <t>2023 Consumer Credit Card Market Report Figure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</si>
</sst>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,,,&quot;B&quot;;\-#,##0.0,,,&quot;B&quot;;0&quot;B&quot;"/>
    <numFmt numFmtId="165" formatCode="0.0%;\-0.0%;0%"/>
    <numFmt numFmtId="166" formatCode="0.0%"/>
    <numFmt numFmtId="167" formatCode="_(* #,##0_);_(* \(#,##0\);_(* &quot;-&quot;??_);_(@_)"/>
    <numFmt numFmtId="168" formatCode="&quot;$&quot;#,##0"/>
    <numFmt numFmtId="169" formatCode="#,##0.0,,&quot;M&quot;"/>
    <numFmt numFmtId="170" formatCode="&quot;$&quot;#,##0.0,,,&quot;B&quot;;\-#,##0.0,,,&quot;B&quot;;0&quot;B&quot;"/>
    <numFmt numFmtId="171" formatCode="0_M_w_l"/>
    <numFmt numFmtId="172" formatCode="&quot;$&quot;#,##0.0,,,&quot;B&quot;"/>
    <numFmt numFmtId="173" formatCode="&quot;$&quot;0"/>
    <numFmt numFmtId="174" formatCode="&quot;$&quot;#,##0.0,,&quot;M&quot;"/>
    <numFmt numFmtId="175" formatCode="&quot;$&quot;#,##0.00"/>
    <numFmt numFmtId="176" formatCode="_([$$-409]* #,##0.00_);_([$$-409]* \(#,##0.00\);_([$$-409]* &quot;-&quot;??_);_(@_)"/>
    <numFmt numFmtId="177" formatCode="#,##0.0,,&quot;M&quot;;;\-\-"/>
    <numFmt numFmtId="178" formatCode="0.000%"/>
    <numFmt numFmtId="179" formatCode="&quot;$&quot;#,###.0,,,&quot;B&quot;;;\-\-"/>
    <numFmt numFmtId="180" formatCode="&quot;$&quot;#,##0.0"/>
    <numFmt numFmtId="181" formatCode="_([$$-409]* #,##0_);_([$$-409]* \(#,##0\);_([$$-409]* &quot;-&quot;??_);_(@_)"/>
    <numFmt numFmtId="182" formatCode="0.0"/>
    <numFmt numFmtId="183" formatCode="#,##0.0,&quot;K&quot;"/>
    <numFmt numFmtId="184" formatCode="#,##0.00,,&quot;M&quot;;;\-\-"/>
    <numFmt numFmtId="185" formatCode="&quot;$&quot;#,##0.0,,,,&quot;T&quot;"/>
    <numFmt numFmtId="186" formatCode="0.00000000000"/>
  </numFmts>
  <fonts count="1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theme="1"/>
      <name val="Arial"/>
      <family val="2"/>
    </font>
    <font>
      <b/>
      <sz val="11"/>
      <color rgb="FFFF0000"/>
      <name val="Arial"/>
      <family val="2"/>
    </font>
    <font>
      <i/>
      <sz val="11"/>
      <color rgb="FFFF0000"/>
      <name val="Arial"/>
      <family val="2"/>
    </font>
    <font>
      <sz val="8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sz val="11"/>
      <color rgb="FF0E162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88">
    <xf numFmtId="0" fontId="0" fillId="0" borderId="0" xfId="0"/>
    <xf numFmtId="0" fontId="3" fillId="0" borderId="0" xfId="0" applyFont="1"/>
    <xf numFmtId="9" fontId="0" fillId="0" borderId="0" xfId="6" applyFont="1"/>
    <xf numFmtId="0" fontId="0" fillId="0" borderId="0" xfId="0" applyFont="1"/>
    <xf numFmtId="2" fontId="5" fillId="0" borderId="0" xfId="5" applyNumberFormat="1" applyFont="1" applyFill="1"/>
    <xf numFmtId="0" fontId="5" fillId="0" borderId="0" xfId="5" applyNumberFormat="1" applyFont="1" applyFill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/>
    <xf numFmtId="0" fontId="0" fillId="0" borderId="0" xfId="0" applyFont="1" applyFill="1" applyBorder="1" applyAlignment="1">
      <alignment horizontal="left"/>
    </xf>
    <xf numFmtId="0" fontId="3" fillId="0" borderId="0" xfId="0" quotePrefix="1" applyFont="1" applyAlignment="1">
      <alignment horizontal="left"/>
    </xf>
    <xf numFmtId="164" fontId="5" fillId="0" borderId="0" xfId="5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5" fontId="0" fillId="0" borderId="0" xfId="0" applyNumberFormat="1" applyFont="1"/>
    <xf numFmtId="0" fontId="0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quotePrefix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0" fillId="0" borderId="0" xfId="0" applyNumberFormat="1" applyFont="1" applyAlignment="1">
      <alignment horizontal="center" wrapText="1"/>
    </xf>
    <xf numFmtId="0" fontId="9" fillId="0" borderId="0" xfId="0" applyFont="1"/>
    <xf numFmtId="165" fontId="3" fillId="0" borderId="0" xfId="0" quotePrefix="1" applyNumberFormat="1" applyFont="1" applyAlignment="1">
      <alignment horizontal="left"/>
    </xf>
    <xf numFmtId="5" fontId="0" fillId="0" borderId="0" xfId="9" applyNumberFormat="1" applyFont="1"/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/>
    <xf numFmtId="0" fontId="3" fillId="0" borderId="0" xfId="0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166" fontId="0" fillId="0" borderId="0" xfId="0" applyNumberFormat="1" applyFont="1"/>
    <xf numFmtId="166" fontId="0" fillId="0" borderId="0" xfId="1" applyNumberFormat="1" applyFont="1" applyBorder="1"/>
    <xf numFmtId="0" fontId="3" fillId="0" borderId="0" xfId="0" quotePrefix="1" applyFont="1" applyAlignment="1"/>
    <xf numFmtId="0" fontId="0" fillId="0" borderId="0" xfId="0" applyFont="1" applyFill="1" applyBorder="1" applyAlignment="1">
      <alignment horizontal="center" vertical="top"/>
    </xf>
    <xf numFmtId="171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5" fontId="0" fillId="0" borderId="0" xfId="0" applyNumberFormat="1" applyFont="1"/>
    <xf numFmtId="0" fontId="3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top"/>
    </xf>
    <xf numFmtId="171" fontId="0" fillId="0" borderId="0" xfId="0" applyNumberFormat="1" applyFill="1" applyAlignment="1">
      <alignment horizontal="right" vertical="top"/>
    </xf>
    <xf numFmtId="0" fontId="0" fillId="0" borderId="0" xfId="0" quotePrefix="1" applyFill="1" applyAlignment="1">
      <alignment horizontal="left" vertical="top" wrapText="1"/>
    </xf>
    <xf numFmtId="166" fontId="0" fillId="0" borderId="0" xfId="1" applyNumberFormat="1" applyFont="1"/>
    <xf numFmtId="171" fontId="0" fillId="0" borderId="0" xfId="0" applyNumberFormat="1" applyFont="1" applyFill="1" applyAlignment="1">
      <alignment horizontal="right" vertical="top"/>
    </xf>
    <xf numFmtId="0" fontId="0" fillId="0" borderId="0" xfId="0" quotePrefix="1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/>
    <xf numFmtId="172" fontId="5" fillId="0" borderId="0" xfId="10" applyNumberFormat="1" applyFont="1" applyFill="1"/>
    <xf numFmtId="171" fontId="5" fillId="0" borderId="0" xfId="0" applyNumberFormat="1" applyFont="1" applyFill="1" applyAlignment="1">
      <alignment horizontal="right" vertical="top"/>
    </xf>
    <xf numFmtId="0" fontId="5" fillId="0" borderId="0" xfId="0" quotePrefix="1" applyFont="1" applyFill="1" applyAlignment="1">
      <alignment horizontal="left" vertical="top" wrapText="1"/>
    </xf>
    <xf numFmtId="0" fontId="5" fillId="0" borderId="0" xfId="0" applyFont="1" applyFill="1"/>
    <xf numFmtId="0" fontId="0" fillId="0" borderId="0" xfId="0" applyFill="1" applyAlignment="1">
      <alignment horizontal="left" vertical="top" wrapText="1"/>
    </xf>
    <xf numFmtId="173" fontId="0" fillId="0" borderId="0" xfId="1" applyNumberFormat="1" applyFont="1"/>
    <xf numFmtId="0" fontId="3" fillId="0" borderId="0" xfId="0" applyFont="1" applyFill="1" applyAlignment="1">
      <alignment horizontal="left" vertical="top"/>
    </xf>
    <xf numFmtId="165" fontId="3" fillId="0" borderId="0" xfId="0" applyNumberFormat="1" applyFont="1"/>
    <xf numFmtId="0" fontId="11" fillId="0" borderId="0" xfId="0" applyFont="1" applyFill="1" applyAlignment="1">
      <alignment horizontal="center" vertical="top"/>
    </xf>
    <xf numFmtId="171" fontId="11" fillId="0" borderId="0" xfId="0" applyNumberFormat="1" applyFont="1" applyFill="1" applyAlignment="1">
      <alignment horizontal="right" vertical="top"/>
    </xf>
    <xf numFmtId="0" fontId="11" fillId="0" borderId="0" xfId="0" quotePrefix="1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/>
    <xf numFmtId="0" fontId="11" fillId="0" borderId="0" xfId="0" applyFont="1"/>
    <xf numFmtId="0" fontId="12" fillId="0" borderId="0" xfId="0" applyFont="1" applyFill="1" applyAlignment="1">
      <alignment horizontal="center" vertical="top"/>
    </xf>
    <xf numFmtId="171" fontId="12" fillId="0" borderId="0" xfId="0" applyNumberFormat="1" applyFont="1" applyFill="1" applyAlignment="1">
      <alignment horizontal="right" vertical="top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6" fillId="0" borderId="0" xfId="0" quotePrefix="1" applyFont="1" applyAlignment="1">
      <alignment horizontal="left"/>
    </xf>
    <xf numFmtId="9" fontId="0" fillId="0" borderId="0" xfId="0" applyNumberFormat="1" applyFont="1"/>
    <xf numFmtId="0" fontId="8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10" fontId="0" fillId="0" borderId="0" xfId="0" applyNumberFormat="1" applyFont="1"/>
    <xf numFmtId="0" fontId="0" fillId="0" borderId="0" xfId="0" applyFont="1" applyFill="1" applyAlignment="1">
      <alignment horizontal="left"/>
    </xf>
    <xf numFmtId="0" fontId="0" fillId="0" borderId="0" xfId="0" quotePrefix="1" applyFont="1" applyFill="1" applyAlignment="1">
      <alignment horizontal="left"/>
    </xf>
    <xf numFmtId="0" fontId="5" fillId="0" borderId="0" xfId="0" applyFont="1"/>
    <xf numFmtId="0" fontId="6" fillId="0" borderId="0" xfId="0" applyFont="1"/>
    <xf numFmtId="6" fontId="5" fillId="0" borderId="0" xfId="0" applyNumberFormat="1" applyFont="1"/>
    <xf numFmtId="6" fontId="5" fillId="0" borderId="0" xfId="0" applyNumberFormat="1" applyFont="1" applyFill="1"/>
    <xf numFmtId="6" fontId="0" fillId="0" borderId="0" xfId="0" applyNumberFormat="1" applyFont="1"/>
    <xf numFmtId="0" fontId="3" fillId="0" borderId="0" xfId="0" applyNumberFormat="1" applyFont="1" applyFill="1" applyAlignment="1">
      <alignment horizontal="left"/>
    </xf>
    <xf numFmtId="0" fontId="12" fillId="0" borderId="0" xfId="0" applyFont="1"/>
    <xf numFmtId="0" fontId="14" fillId="0" borderId="0" xfId="0" applyFont="1"/>
    <xf numFmtId="0" fontId="5" fillId="0" borderId="0" xfId="0" quotePrefix="1" applyFont="1" applyAlignment="1">
      <alignment horizontal="left"/>
    </xf>
    <xf numFmtId="43" fontId="0" fillId="0" borderId="0" xfId="11" applyFont="1"/>
    <xf numFmtId="166" fontId="0" fillId="0" borderId="0" xfId="1" quotePrefix="1" applyNumberFormat="1" applyFont="1" applyAlignment="1">
      <alignment horizontal="right"/>
    </xf>
    <xf numFmtId="166" fontId="0" fillId="0" borderId="0" xfId="1" applyNumberFormat="1" applyFont="1" applyAlignment="1">
      <alignment horizontal="right"/>
    </xf>
    <xf numFmtId="178" fontId="0" fillId="0" borderId="0" xfId="0" applyNumberFormat="1" applyFont="1"/>
    <xf numFmtId="166" fontId="0" fillId="0" borderId="0" xfId="1" applyNumberFormat="1" applyFont="1" applyBorder="1" applyAlignment="1"/>
    <xf numFmtId="43" fontId="0" fillId="0" borderId="0" xfId="11" applyFont="1" applyFill="1"/>
    <xf numFmtId="164" fontId="0" fillId="0" borderId="0" xfId="0" applyNumberFormat="1" applyFont="1"/>
    <xf numFmtId="0" fontId="0" fillId="0" borderId="0" xfId="0" applyNumberFormat="1" applyFont="1" applyAlignment="1">
      <alignment horizontal="left"/>
    </xf>
    <xf numFmtId="166" fontId="5" fillId="0" borderId="0" xfId="0" applyNumberFormat="1" applyFont="1"/>
    <xf numFmtId="177" fontId="3" fillId="0" borderId="0" xfId="0" applyNumberFormat="1" applyFont="1" applyAlignment="1">
      <alignment horizontal="left"/>
    </xf>
    <xf numFmtId="177" fontId="0" fillId="0" borderId="0" xfId="0" applyNumberFormat="1" applyFont="1"/>
    <xf numFmtId="177" fontId="0" fillId="0" borderId="0" xfId="0" applyNumberFormat="1" applyFont="1" applyAlignment="1">
      <alignment horizontal="left"/>
    </xf>
    <xf numFmtId="177" fontId="5" fillId="0" borderId="0" xfId="0" applyNumberFormat="1" applyFont="1"/>
    <xf numFmtId="174" fontId="5" fillId="0" borderId="0" xfId="10" applyNumberFormat="1" applyFont="1" applyFill="1"/>
    <xf numFmtId="169" fontId="5" fillId="0" borderId="0" xfId="0" applyNumberFormat="1" applyFont="1"/>
    <xf numFmtId="166" fontId="5" fillId="0" borderId="0" xfId="1" applyNumberFormat="1" applyFont="1"/>
    <xf numFmtId="10" fontId="5" fillId="0" borderId="0" xfId="10" applyNumberFormat="1" applyFont="1" applyFill="1"/>
    <xf numFmtId="166" fontId="0" fillId="0" borderId="0" xfId="1" applyNumberFormat="1" applyFont="1" applyFill="1"/>
    <xf numFmtId="169" fontId="5" fillId="0" borderId="0" xfId="10" applyNumberFormat="1" applyFont="1" applyFill="1"/>
    <xf numFmtId="172" fontId="5" fillId="0" borderId="0" xfId="0" applyNumberFormat="1" applyFont="1"/>
    <xf numFmtId="179" fontId="5" fillId="0" borderId="0" xfId="0" applyNumberFormat="1" applyFont="1"/>
    <xf numFmtId="180" fontId="0" fillId="0" borderId="0" xfId="0" quotePrefix="1" applyNumberFormat="1" applyFont="1" applyAlignment="1">
      <alignment horizontal="left"/>
    </xf>
    <xf numFmtId="168" fontId="0" fillId="0" borderId="0" xfId="9" applyNumberFormat="1" applyFont="1" applyAlignment="1"/>
    <xf numFmtId="180" fontId="0" fillId="0" borderId="0" xfId="0" applyNumberFormat="1" applyFont="1"/>
    <xf numFmtId="168" fontId="0" fillId="0" borderId="0" xfId="0" applyNumberFormat="1" applyFont="1"/>
    <xf numFmtId="0" fontId="0" fillId="0" borderId="0" xfId="0" quotePrefix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75" fontId="0" fillId="0" borderId="0" xfId="1" applyNumberFormat="1" applyFont="1" applyAlignment="1">
      <alignment horizontal="right"/>
    </xf>
    <xf numFmtId="168" fontId="0" fillId="0" borderId="0" xfId="9" applyNumberFormat="1" applyFont="1"/>
    <xf numFmtId="168" fontId="0" fillId="0" borderId="0" xfId="1" applyNumberFormat="1" applyFont="1" applyAlignment="1">
      <alignment horizontal="right"/>
    </xf>
    <xf numFmtId="2" fontId="5" fillId="0" borderId="0" xfId="0" applyNumberFormat="1" applyFont="1"/>
    <xf numFmtId="175" fontId="3" fillId="0" borderId="0" xfId="0" quotePrefix="1" applyNumberFormat="1" applyFont="1" applyAlignment="1">
      <alignment horizontal="left"/>
    </xf>
    <xf numFmtId="168" fontId="5" fillId="0" borderId="0" xfId="0" applyNumberFormat="1" applyFont="1"/>
    <xf numFmtId="183" fontId="0" fillId="0" borderId="0" xfId="9" applyNumberFormat="1" applyFont="1"/>
    <xf numFmtId="183" fontId="0" fillId="0" borderId="0" xfId="9" applyNumberFormat="1" applyFont="1" applyAlignment="1">
      <alignment horizontal="left"/>
    </xf>
    <xf numFmtId="184" fontId="0" fillId="0" borderId="0" xfId="9" applyNumberFormat="1" applyFont="1"/>
    <xf numFmtId="0" fontId="0" fillId="0" borderId="0" xfId="0" applyFont="1" applyAlignment="1">
      <alignment horizontal="left" wrapText="1"/>
    </xf>
    <xf numFmtId="10" fontId="5" fillId="0" borderId="0" xfId="0" applyNumberFormat="1" applyFont="1"/>
    <xf numFmtId="172" fontId="0" fillId="0" borderId="0" xfId="0" applyNumberFormat="1" applyFont="1" applyAlignment="1">
      <alignment horizontal="left"/>
    </xf>
    <xf numFmtId="166" fontId="14" fillId="0" borderId="0" xfId="0" applyNumberFormat="1" applyFont="1"/>
    <xf numFmtId="185" fontId="5" fillId="0" borderId="0" xfId="0" applyNumberFormat="1" applyFont="1"/>
    <xf numFmtId="169" fontId="0" fillId="0" borderId="0" xfId="0" applyNumberFormat="1" applyFont="1"/>
    <xf numFmtId="0" fontId="6" fillId="0" borderId="0" xfId="0" quotePrefix="1" applyFont="1" applyFill="1" applyAlignment="1">
      <alignment horizontal="left"/>
    </xf>
    <xf numFmtId="0" fontId="5" fillId="0" borderId="0" xfId="0" applyFont="1" applyAlignment="1">
      <alignment horizontal="left"/>
    </xf>
    <xf numFmtId="9" fontId="5" fillId="0" borderId="0" xfId="1" applyFont="1"/>
    <xf numFmtId="186" fontId="0" fillId="0" borderId="0" xfId="0" applyNumberFormat="1" applyFont="1"/>
    <xf numFmtId="5" fontId="0" fillId="0" borderId="0" xfId="0" applyNumberFormat="1" applyFont="1" applyAlignment="1">
      <alignment horizontal="left"/>
    </xf>
    <xf numFmtId="5" fontId="0" fillId="0" borderId="0" xfId="0" applyNumberFormat="1" applyFont="1" applyAlignment="1"/>
    <xf numFmtId="1" fontId="0" fillId="0" borderId="0" xfId="0" applyNumberFormat="1" applyFont="1" applyAlignment="1">
      <alignment horizontal="left"/>
    </xf>
    <xf numFmtId="0" fontId="5" fillId="0" borderId="0" xfId="0" applyFont="1" applyFill="1" applyBorder="1" applyAlignment="1"/>
    <xf numFmtId="166" fontId="5" fillId="0" borderId="0" xfId="0" applyNumberFormat="1" applyFont="1" applyFill="1" applyBorder="1" applyAlignment="1"/>
    <xf numFmtId="5" fontId="0" fillId="0" borderId="0" xfId="0" quotePrefix="1" applyNumberFormat="1" applyFont="1"/>
    <xf numFmtId="179" fontId="0" fillId="0" borderId="0" xfId="0" applyNumberFormat="1" applyFont="1" applyFill="1"/>
    <xf numFmtId="0" fontId="0" fillId="0" borderId="0" xfId="0" quotePrefix="1" applyFont="1"/>
    <xf numFmtId="179" fontId="0" fillId="0" borderId="0" xfId="0" applyNumberFormat="1" applyFont="1"/>
    <xf numFmtId="2" fontId="0" fillId="0" borderId="0" xfId="0" applyNumberFormat="1" applyFont="1"/>
    <xf numFmtId="14" fontId="0" fillId="0" borderId="0" xfId="0" applyNumberFormat="1" applyFont="1" applyAlignment="1">
      <alignment horizontal="left"/>
    </xf>
    <xf numFmtId="4" fontId="5" fillId="0" borderId="0" xfId="0" applyNumberFormat="1" applyFont="1"/>
    <xf numFmtId="166" fontId="0" fillId="0" borderId="0" xfId="0" applyNumberFormat="1" applyFont="1" applyAlignment="1">
      <alignment horizontal="left"/>
    </xf>
    <xf numFmtId="169" fontId="0" fillId="0" borderId="0" xfId="6" applyNumberFormat="1" applyFont="1" applyFill="1"/>
    <xf numFmtId="168" fontId="0" fillId="0" borderId="0" xfId="6" applyNumberFormat="1" applyFont="1" applyFill="1"/>
    <xf numFmtId="181" fontId="0" fillId="0" borderId="0" xfId="0" applyNumberFormat="1" applyFont="1"/>
    <xf numFmtId="176" fontId="0" fillId="0" borderId="0" xfId="0" applyNumberFormat="1" applyFont="1"/>
    <xf numFmtId="182" fontId="0" fillId="0" borderId="0" xfId="0" applyNumberFormat="1" applyFont="1"/>
    <xf numFmtId="172" fontId="0" fillId="0" borderId="0" xfId="0" applyNumberFormat="1" applyFont="1"/>
    <xf numFmtId="0" fontId="0" fillId="0" borderId="0" xfId="0" applyNumberFormat="1" applyFont="1" applyFill="1"/>
    <xf numFmtId="166" fontId="0" fillId="0" borderId="0" xfId="0" applyNumberFormat="1" applyFont="1" applyFill="1"/>
    <xf numFmtId="174" fontId="0" fillId="0" borderId="0" xfId="0" applyNumberFormat="1" applyFont="1"/>
    <xf numFmtId="169" fontId="0" fillId="0" borderId="0" xfId="0" applyNumberFormat="1" applyFont="1" applyAlignment="1">
      <alignment horizontal="right"/>
    </xf>
    <xf numFmtId="170" fontId="0" fillId="0" borderId="0" xfId="0" applyNumberFormat="1" applyFont="1"/>
    <xf numFmtId="185" fontId="0" fillId="0" borderId="0" xfId="0" applyNumberFormat="1" applyFont="1" applyFill="1"/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 horizontal="right"/>
    </xf>
    <xf numFmtId="175" fontId="0" fillId="0" borderId="0" xfId="0" applyNumberFormat="1" applyFont="1"/>
    <xf numFmtId="175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left"/>
    </xf>
    <xf numFmtId="11" fontId="0" fillId="0" borderId="0" xfId="0" applyNumberFormat="1" applyFont="1"/>
    <xf numFmtId="175" fontId="5" fillId="0" borderId="0" xfId="0" applyNumberFormat="1" applyFont="1"/>
    <xf numFmtId="183" fontId="0" fillId="0" borderId="0" xfId="0" applyNumberFormat="1" applyFont="1"/>
    <xf numFmtId="178" fontId="0" fillId="0" borderId="0" xfId="0" applyNumberFormat="1" applyFont="1" applyAlignment="1">
      <alignment horizontal="left"/>
    </xf>
    <xf numFmtId="3" fontId="0" fillId="0" borderId="0" xfId="0" applyNumberFormat="1" applyFont="1"/>
    <xf numFmtId="0" fontId="13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5" fontId="13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left"/>
    </xf>
    <xf numFmtId="5" fontId="3" fillId="0" borderId="0" xfId="0" applyNumberFormat="1" applyFont="1" applyAlignment="1">
      <alignment horizontal="left"/>
    </xf>
    <xf numFmtId="5" fontId="0" fillId="0" borderId="0" xfId="0" quotePrefix="1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172" fontId="5" fillId="0" borderId="0" xfId="10" applyNumberFormat="1" applyFont="1" applyFill="1" applyAlignment="1">
      <alignment horizontal="left"/>
    </xf>
    <xf numFmtId="174" fontId="0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7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0" fontId="0" fillId="0" borderId="0" xfId="1" applyNumberFormat="1" applyFont="1"/>
    <xf numFmtId="0" fontId="13" fillId="0" borderId="0" xfId="0" applyFont="1" applyFill="1" applyAlignment="1">
      <alignment horizontal="left"/>
    </xf>
    <xf numFmtId="5" fontId="3" fillId="0" borderId="0" xfId="0" applyNumberFormat="1" applyFont="1" applyFill="1" applyAlignment="1">
      <alignment horizontal="left"/>
    </xf>
    <xf numFmtId="166" fontId="0" fillId="0" borderId="0" xfId="0" applyNumberFormat="1"/>
    <xf numFmtId="166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11" fillId="0" borderId="0" xfId="0" applyFont="1" applyFill="1" applyBorder="1"/>
    <xf numFmtId="0" fontId="11" fillId="0" borderId="2" xfId="0" applyFont="1" applyFill="1" applyBorder="1" applyAlignment="1">
      <alignment horizontal="center" vertical="top"/>
    </xf>
    <xf numFmtId="171" fontId="11" fillId="0" borderId="2" xfId="0" applyNumberFormat="1" applyFont="1" applyFill="1" applyBorder="1" applyAlignment="1">
      <alignment horizontal="right" vertical="top"/>
    </xf>
    <xf numFmtId="0" fontId="11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/>
    </xf>
    <xf numFmtId="0" fontId="0" fillId="0" borderId="2" xfId="0" applyFill="1" applyBorder="1"/>
  </cellXfs>
  <cellStyles count="12">
    <cellStyle name="Comma" xfId="11" builtinId="3"/>
    <cellStyle name="Comma 2" xfId="8" xr:uid="{00000000-0005-0000-0000-000000000000}"/>
    <cellStyle name="Comma 3" xfId="4" xr:uid="{00000000-0005-0000-0000-000001000000}"/>
    <cellStyle name="Currency" xfId="9" builtinId="4"/>
    <cellStyle name="Currency 2" xfId="10" xr:uid="{AD15B681-7742-4B26-BF1C-6D9DAF119900}"/>
    <cellStyle name="Normal" xfId="0" builtinId="0"/>
    <cellStyle name="Normal 2 2" xfId="7" xr:uid="{00000000-0005-0000-0000-000004000000}"/>
    <cellStyle name="Normal 3" xfId="5" xr:uid="{00000000-0005-0000-0000-000005000000}"/>
    <cellStyle name="Normal 4" xfId="2" xr:uid="{00000000-0005-0000-0000-000006000000}"/>
    <cellStyle name="Percent" xfId="1" builtinId="5"/>
    <cellStyle name="Percent 2" xfId="6" xr:uid="{00000000-0005-0000-0000-000008000000}"/>
    <cellStyle name="Percent 3" xfId="3" xr:uid="{00000000-0005-0000-0000-000009000000}"/>
  </cellStyles>
  <dxfs count="0"/>
  <tableStyles count="0" defaultTableStyle="TableStyleMedium2" defaultPivotStyle="PivotStyleLight16"/>
  <colors>
    <mruColors>
      <color rgb="FFF57B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files.consumerfinance.gov/f/documents/cfpb_consumer-credit-card-market-report_2023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0</xdr:row>
      <xdr:rowOff>160020</xdr:rowOff>
    </xdr:from>
    <xdr:to>
      <xdr:col>5</xdr:col>
      <xdr:colOff>480060</xdr:colOff>
      <xdr:row>16</xdr:row>
      <xdr:rowOff>106680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585A09-ABE3-407F-8297-AD1C0FAB088C}"/>
            </a:ext>
          </a:extLst>
        </xdr:cNvPr>
        <xdr:cNvSpPr txBox="1"/>
      </xdr:nvSpPr>
      <xdr:spPr>
        <a:xfrm>
          <a:off x="129540" y="160020"/>
          <a:ext cx="3703320" cy="2750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/>
            <a:t>Instructions:</a:t>
          </a:r>
        </a:p>
        <a:p>
          <a:pPr algn="l"/>
          <a:r>
            <a:rPr lang="en-US" sz="1100" b="0"/>
            <a:t>This</a:t>
          </a:r>
          <a:r>
            <a:rPr lang="en-US" sz="1100" b="0" baseline="0"/>
            <a:t> file contains data underlying the figures in the Bureau's 2023 report entitled </a:t>
          </a:r>
          <a:r>
            <a:rPr lang="en-US" sz="1100" b="0" i="1" baseline="0"/>
            <a:t>The Consumer Credit Card Market</a:t>
          </a:r>
          <a:r>
            <a:rPr lang="en-US" sz="1100" b="0" i="0" baseline="0"/>
            <a:t> and is intended to be used in conjunction with the Report. The 2023 Report is available for download at </a:t>
          </a:r>
          <a:r>
            <a:rPr lang="en-US" sz="1100" b="0" i="0" u="sng" baseline="0"/>
            <a:t>https://files.consumerfinance.gov/f/documents/cfpb_consumer-credit-card-market-report_2023.pdf</a:t>
          </a:r>
        </a:p>
        <a:p>
          <a:pPr algn="l"/>
          <a:endParaRPr lang="en-US" sz="1100" b="0" i="0" baseline="0"/>
        </a:p>
        <a:p>
          <a:pPr algn="l"/>
          <a:r>
            <a:rPr lang="en-US" sz="1100" b="0" i="0" baseline="0"/>
            <a:t>Some figures rely on third-party data sources, and as such those data are not included in this release.</a:t>
          </a:r>
        </a:p>
        <a:p>
          <a:pPr algn="l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algn="l"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DE625-4A76-4B85-A37D-0C3DDC1B4A8B}">
  <sheetPr>
    <tabColor rgb="FFFFFF00"/>
  </sheetPr>
  <dimension ref="A1"/>
  <sheetViews>
    <sheetView tabSelected="1" zoomScaleNormal="100" workbookViewId="0">
      <selection activeCell="D32" sqref="D32"/>
    </sheetView>
  </sheetViews>
  <sheetFormatPr defaultRowHeight="13.8" x14ac:dyDescent="0.25"/>
  <sheetData/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0"/>
  <sheetViews>
    <sheetView zoomScale="98" zoomScaleNormal="98" workbookViewId="0">
      <pane ySplit="4" topLeftCell="A5" activePane="bottomLeft" state="frozen"/>
      <selection pane="bottomLeft"/>
    </sheetView>
  </sheetViews>
  <sheetFormatPr defaultRowHeight="13.8" x14ac:dyDescent="0.25"/>
  <cols>
    <col min="1" max="1" width="29.59765625" customWidth="1"/>
    <col min="2" max="2" width="9.09765625" customWidth="1"/>
    <col min="3" max="3" width="71.09765625" customWidth="1"/>
    <col min="4" max="4" width="39" customWidth="1"/>
    <col min="5" max="5" width="33.09765625" customWidth="1"/>
    <col min="8" max="8" width="5.59765625" customWidth="1"/>
    <col min="9" max="9" width="14.09765625" bestFit="1" customWidth="1"/>
    <col min="10" max="10" width="14.09765625" customWidth="1"/>
    <col min="11" max="11" width="29.59765625" bestFit="1" customWidth="1"/>
    <col min="12" max="12" width="7.09765625" bestFit="1" customWidth="1"/>
  </cols>
  <sheetData>
    <row r="1" spans="1:11" ht="22.8" x14ac:dyDescent="0.4">
      <c r="A1" s="25" t="s">
        <v>526</v>
      </c>
      <c r="B1" s="26"/>
      <c r="C1" s="26"/>
      <c r="D1" s="26"/>
    </row>
    <row r="2" spans="1:11" ht="15" customHeight="1" x14ac:dyDescent="0.25"/>
    <row r="3" spans="1:11" ht="15" customHeight="1" x14ac:dyDescent="0.3">
      <c r="A3" s="22" t="s">
        <v>0</v>
      </c>
    </row>
    <row r="4" spans="1:11" ht="27.6" x14ac:dyDescent="0.25">
      <c r="A4" s="6" t="s">
        <v>1</v>
      </c>
      <c r="B4" s="37" t="s">
        <v>2</v>
      </c>
      <c r="C4" s="6" t="s">
        <v>3</v>
      </c>
      <c r="D4" s="6" t="s">
        <v>4</v>
      </c>
    </row>
    <row r="5" spans="1:11" ht="27.6" x14ac:dyDescent="0.25">
      <c r="A5" s="33" t="s">
        <v>5</v>
      </c>
      <c r="B5" s="34">
        <v>1</v>
      </c>
      <c r="C5" s="35" t="s">
        <v>6</v>
      </c>
      <c r="D5" s="16" t="s">
        <v>7</v>
      </c>
      <c r="E5" s="27"/>
      <c r="F5" s="27"/>
      <c r="G5" s="27"/>
      <c r="H5" s="27"/>
      <c r="I5" s="27"/>
      <c r="J5" s="27"/>
      <c r="K5" s="27"/>
    </row>
    <row r="6" spans="1:11" ht="27.6" x14ac:dyDescent="0.25">
      <c r="A6" s="33" t="s">
        <v>5</v>
      </c>
      <c r="B6" s="34">
        <v>2</v>
      </c>
      <c r="C6" s="35" t="s">
        <v>8</v>
      </c>
      <c r="D6" s="16" t="s">
        <v>7</v>
      </c>
      <c r="E6" s="27" t="s">
        <v>9</v>
      </c>
      <c r="F6" s="27"/>
      <c r="G6" s="27"/>
      <c r="H6" s="27"/>
      <c r="I6" s="27"/>
      <c r="J6" s="27"/>
      <c r="K6" s="27"/>
    </row>
    <row r="7" spans="1:11" x14ac:dyDescent="0.25">
      <c r="A7" s="33" t="s">
        <v>5</v>
      </c>
      <c r="B7" s="34">
        <v>3</v>
      </c>
      <c r="C7" s="35" t="s">
        <v>10</v>
      </c>
      <c r="D7" s="16" t="s">
        <v>11</v>
      </c>
      <c r="E7" s="27"/>
      <c r="F7" s="27"/>
      <c r="G7" s="27"/>
      <c r="H7" s="27"/>
      <c r="I7" s="27"/>
      <c r="J7" s="27"/>
      <c r="K7" s="27"/>
    </row>
    <row r="8" spans="1:11" s="27" customFormat="1" x14ac:dyDescent="0.25">
      <c r="A8" s="33" t="s">
        <v>5</v>
      </c>
      <c r="B8" s="34">
        <v>4</v>
      </c>
      <c r="C8" s="35" t="s">
        <v>12</v>
      </c>
      <c r="D8" s="16" t="s">
        <v>13</v>
      </c>
      <c r="E8" s="16"/>
    </row>
    <row r="9" spans="1:11" x14ac:dyDescent="0.25">
      <c r="A9" s="33" t="s">
        <v>5</v>
      </c>
      <c r="B9" s="34">
        <v>5</v>
      </c>
      <c r="C9" s="35" t="s">
        <v>14</v>
      </c>
      <c r="D9" s="16" t="s">
        <v>13</v>
      </c>
    </row>
    <row r="10" spans="1:11" x14ac:dyDescent="0.25">
      <c r="A10" s="33" t="s">
        <v>5</v>
      </c>
      <c r="B10" s="34">
        <v>6</v>
      </c>
      <c r="C10" s="35" t="s">
        <v>15</v>
      </c>
      <c r="D10" s="16" t="s">
        <v>13</v>
      </c>
    </row>
    <row r="11" spans="1:11" x14ac:dyDescent="0.25">
      <c r="A11" s="33" t="s">
        <v>5</v>
      </c>
      <c r="B11" s="34">
        <v>7</v>
      </c>
      <c r="C11" s="35" t="s">
        <v>16</v>
      </c>
      <c r="D11" s="16" t="s">
        <v>13</v>
      </c>
    </row>
    <row r="12" spans="1:11" x14ac:dyDescent="0.25">
      <c r="A12" s="33" t="s">
        <v>5</v>
      </c>
      <c r="B12" s="34">
        <v>8</v>
      </c>
      <c r="C12" s="35" t="s">
        <v>17</v>
      </c>
      <c r="D12" s="17" t="s">
        <v>13</v>
      </c>
    </row>
    <row r="13" spans="1:11" x14ac:dyDescent="0.25">
      <c r="A13" s="33" t="s">
        <v>5</v>
      </c>
      <c r="B13" s="34">
        <v>9</v>
      </c>
      <c r="C13" s="35" t="s">
        <v>18</v>
      </c>
      <c r="D13" s="17" t="s">
        <v>13</v>
      </c>
    </row>
    <row r="14" spans="1:11" ht="27.6" x14ac:dyDescent="0.25">
      <c r="A14" s="33" t="s">
        <v>5</v>
      </c>
      <c r="B14" s="34">
        <v>10</v>
      </c>
      <c r="C14" s="35" t="s">
        <v>19</v>
      </c>
      <c r="D14" s="17" t="s">
        <v>20</v>
      </c>
    </row>
    <row r="15" spans="1:11" ht="27.6" x14ac:dyDescent="0.25">
      <c r="A15" s="33" t="s">
        <v>5</v>
      </c>
      <c r="B15" s="34">
        <v>11</v>
      </c>
      <c r="C15" s="35" t="s">
        <v>21</v>
      </c>
      <c r="D15" s="17" t="s">
        <v>7</v>
      </c>
    </row>
    <row r="16" spans="1:11" x14ac:dyDescent="0.25">
      <c r="A16" s="38" t="s">
        <v>22</v>
      </c>
      <c r="B16" s="39">
        <v>1</v>
      </c>
      <c r="C16" s="40" t="s">
        <v>23</v>
      </c>
      <c r="D16" s="17" t="s">
        <v>13</v>
      </c>
    </row>
    <row r="17" spans="1:6" x14ac:dyDescent="0.25">
      <c r="A17" s="38" t="s">
        <v>22</v>
      </c>
      <c r="B17" s="39">
        <v>2</v>
      </c>
      <c r="C17" s="40" t="s">
        <v>24</v>
      </c>
      <c r="D17" s="17" t="s">
        <v>13</v>
      </c>
    </row>
    <row r="18" spans="1:6" x14ac:dyDescent="0.25">
      <c r="A18" s="38" t="s">
        <v>22</v>
      </c>
      <c r="B18" s="39">
        <v>3</v>
      </c>
      <c r="C18" s="40" t="s">
        <v>25</v>
      </c>
      <c r="D18" s="17" t="s">
        <v>13</v>
      </c>
    </row>
    <row r="19" spans="1:6" x14ac:dyDescent="0.25">
      <c r="A19" s="38" t="s">
        <v>22</v>
      </c>
      <c r="B19" s="39">
        <v>4</v>
      </c>
      <c r="C19" s="40" t="s">
        <v>26</v>
      </c>
      <c r="D19" s="17" t="s">
        <v>7</v>
      </c>
    </row>
    <row r="20" spans="1:6" x14ac:dyDescent="0.25">
      <c r="A20" s="38" t="s">
        <v>22</v>
      </c>
      <c r="B20" s="39">
        <v>5</v>
      </c>
      <c r="C20" s="40" t="s">
        <v>27</v>
      </c>
      <c r="D20" s="17" t="s">
        <v>7</v>
      </c>
      <c r="E20" s="17"/>
    </row>
    <row r="21" spans="1:6" x14ac:dyDescent="0.25">
      <c r="A21" s="38" t="s">
        <v>22</v>
      </c>
      <c r="B21" s="39">
        <v>6</v>
      </c>
      <c r="C21" s="40" t="s">
        <v>28</v>
      </c>
      <c r="D21" s="17" t="s">
        <v>7</v>
      </c>
    </row>
    <row r="22" spans="1:6" x14ac:dyDescent="0.25">
      <c r="A22" s="38" t="s">
        <v>22</v>
      </c>
      <c r="B22" s="39">
        <v>7</v>
      </c>
      <c r="C22" s="40" t="s">
        <v>29</v>
      </c>
      <c r="D22" s="17" t="s">
        <v>7</v>
      </c>
    </row>
    <row r="23" spans="1:6" s="27" customFormat="1" x14ac:dyDescent="0.25">
      <c r="A23" s="38" t="s">
        <v>22</v>
      </c>
      <c r="B23" s="39">
        <v>8</v>
      </c>
      <c r="C23" s="40" t="s">
        <v>30</v>
      </c>
      <c r="D23" s="17" t="s">
        <v>13</v>
      </c>
    </row>
    <row r="24" spans="1:6" x14ac:dyDescent="0.25">
      <c r="A24" s="38" t="s">
        <v>22</v>
      </c>
      <c r="B24" s="42">
        <v>9</v>
      </c>
      <c r="C24" s="43" t="s">
        <v>31</v>
      </c>
      <c r="D24" s="44" t="s">
        <v>13</v>
      </c>
    </row>
    <row r="25" spans="1:6" x14ac:dyDescent="0.25">
      <c r="A25" s="38" t="s">
        <v>22</v>
      </c>
      <c r="B25" s="42">
        <v>10</v>
      </c>
      <c r="C25" s="43" t="s">
        <v>32</v>
      </c>
      <c r="D25" s="44" t="s">
        <v>13</v>
      </c>
    </row>
    <row r="26" spans="1:6" s="45" customFormat="1" x14ac:dyDescent="0.25">
      <c r="A26" s="38" t="s">
        <v>22</v>
      </c>
      <c r="B26" s="42">
        <v>11</v>
      </c>
      <c r="C26" s="43" t="s">
        <v>33</v>
      </c>
      <c r="D26" s="44" t="s">
        <v>13</v>
      </c>
    </row>
    <row r="27" spans="1:6" x14ac:dyDescent="0.25">
      <c r="A27" s="38" t="s">
        <v>22</v>
      </c>
      <c r="B27" s="39">
        <v>12</v>
      </c>
      <c r="C27" s="40" t="s">
        <v>34</v>
      </c>
      <c r="D27" s="44" t="s">
        <v>13</v>
      </c>
      <c r="E27" s="27"/>
      <c r="F27" s="27"/>
    </row>
    <row r="28" spans="1:6" s="27" customFormat="1" x14ac:dyDescent="0.25">
      <c r="A28" s="38" t="s">
        <v>22</v>
      </c>
      <c r="B28" s="39">
        <v>13</v>
      </c>
      <c r="C28" s="40" t="s">
        <v>35</v>
      </c>
      <c r="D28" s="44" t="s">
        <v>13</v>
      </c>
    </row>
    <row r="29" spans="1:6" s="27" customFormat="1" x14ac:dyDescent="0.25">
      <c r="A29" s="38" t="s">
        <v>22</v>
      </c>
      <c r="B29" s="39">
        <v>14</v>
      </c>
      <c r="C29" s="40" t="s">
        <v>36</v>
      </c>
      <c r="D29" s="44" t="s">
        <v>13</v>
      </c>
    </row>
    <row r="30" spans="1:6" s="27" customFormat="1" x14ac:dyDescent="0.25">
      <c r="A30" s="38" t="s">
        <v>22</v>
      </c>
      <c r="B30" s="39">
        <v>15</v>
      </c>
      <c r="C30" s="40" t="s">
        <v>37</v>
      </c>
      <c r="D30" s="44" t="s">
        <v>13</v>
      </c>
    </row>
    <row r="31" spans="1:6" s="27" customFormat="1" x14ac:dyDescent="0.25">
      <c r="A31" s="38" t="s">
        <v>22</v>
      </c>
      <c r="B31" s="39">
        <v>16</v>
      </c>
      <c r="C31" s="40" t="s">
        <v>38</v>
      </c>
      <c r="D31" s="44" t="s">
        <v>13</v>
      </c>
    </row>
    <row r="32" spans="1:6" s="27" customFormat="1" x14ac:dyDescent="0.25">
      <c r="A32" s="38" t="s">
        <v>22</v>
      </c>
      <c r="B32" s="39">
        <v>17</v>
      </c>
      <c r="C32" s="40" t="s">
        <v>39</v>
      </c>
      <c r="D32" s="44" t="s">
        <v>7</v>
      </c>
    </row>
    <row r="33" spans="1:5" s="27" customFormat="1" ht="27.6" x14ac:dyDescent="0.25">
      <c r="A33" s="38" t="s">
        <v>22</v>
      </c>
      <c r="B33" s="55">
        <v>18</v>
      </c>
      <c r="C33" s="56" t="s">
        <v>40</v>
      </c>
      <c r="D33" s="57" t="s">
        <v>7</v>
      </c>
    </row>
    <row r="34" spans="1:5" s="27" customFormat="1" x14ac:dyDescent="0.25">
      <c r="A34" s="54" t="s">
        <v>41</v>
      </c>
      <c r="B34" s="55">
        <v>1</v>
      </c>
      <c r="C34" s="56" t="s">
        <v>42</v>
      </c>
      <c r="D34" s="57" t="s">
        <v>61</v>
      </c>
    </row>
    <row r="35" spans="1:5" s="27" customFormat="1" ht="27.6" x14ac:dyDescent="0.25">
      <c r="A35" s="54" t="s">
        <v>41</v>
      </c>
      <c r="B35" s="55">
        <v>2</v>
      </c>
      <c r="C35" s="56" t="s">
        <v>43</v>
      </c>
      <c r="D35" s="57" t="s">
        <v>13</v>
      </c>
    </row>
    <row r="36" spans="1:5" s="27" customFormat="1" ht="27.6" x14ac:dyDescent="0.25">
      <c r="A36" s="54" t="s">
        <v>41</v>
      </c>
      <c r="B36" s="55">
        <v>3</v>
      </c>
      <c r="C36" s="56" t="s">
        <v>44</v>
      </c>
      <c r="D36" s="57" t="s">
        <v>13</v>
      </c>
    </row>
    <row r="37" spans="1:5" s="49" customFormat="1" ht="27.6" x14ac:dyDescent="0.25">
      <c r="A37" s="54" t="s">
        <v>41</v>
      </c>
      <c r="B37" s="47">
        <v>4</v>
      </c>
      <c r="C37" s="48" t="s">
        <v>45</v>
      </c>
      <c r="D37" s="57" t="s">
        <v>13</v>
      </c>
    </row>
    <row r="38" spans="1:5" s="49" customFormat="1" x14ac:dyDescent="0.25">
      <c r="A38" s="54" t="s">
        <v>41</v>
      </c>
      <c r="B38" s="47">
        <v>5</v>
      </c>
      <c r="C38" s="48" t="s">
        <v>46</v>
      </c>
      <c r="D38" s="57" t="s">
        <v>13</v>
      </c>
    </row>
    <row r="39" spans="1:5" s="49" customFormat="1" x14ac:dyDescent="0.25">
      <c r="A39" s="54" t="s">
        <v>41</v>
      </c>
      <c r="B39" s="47">
        <v>6</v>
      </c>
      <c r="C39" s="48" t="s">
        <v>47</v>
      </c>
      <c r="D39" s="57" t="s">
        <v>13</v>
      </c>
    </row>
    <row r="40" spans="1:5" s="27" customFormat="1" ht="27.6" x14ac:dyDescent="0.25">
      <c r="A40" s="54" t="s">
        <v>41</v>
      </c>
      <c r="B40" s="39">
        <v>7</v>
      </c>
      <c r="C40" s="40" t="s">
        <v>48</v>
      </c>
      <c r="D40" s="17" t="s">
        <v>49</v>
      </c>
    </row>
    <row r="41" spans="1:5" s="27" customFormat="1" x14ac:dyDescent="0.25">
      <c r="A41" s="54" t="s">
        <v>41</v>
      </c>
      <c r="B41" s="39">
        <v>8</v>
      </c>
      <c r="C41" s="40" t="s">
        <v>50</v>
      </c>
      <c r="D41" s="17" t="s">
        <v>13</v>
      </c>
    </row>
    <row r="42" spans="1:5" s="27" customFormat="1" x14ac:dyDescent="0.25">
      <c r="A42" s="54" t="s">
        <v>41</v>
      </c>
      <c r="B42" s="39">
        <v>9</v>
      </c>
      <c r="C42" s="40" t="s">
        <v>51</v>
      </c>
      <c r="D42" s="17" t="s">
        <v>13</v>
      </c>
    </row>
    <row r="43" spans="1:5" s="27" customFormat="1" ht="27.6" x14ac:dyDescent="0.25">
      <c r="A43" s="54" t="s">
        <v>41</v>
      </c>
      <c r="B43" s="39">
        <v>10</v>
      </c>
      <c r="C43" s="40" t="s">
        <v>52</v>
      </c>
      <c r="D43" s="17" t="s">
        <v>13</v>
      </c>
    </row>
    <row r="44" spans="1:5" s="27" customFormat="1" x14ac:dyDescent="0.25">
      <c r="A44" s="54" t="s">
        <v>41</v>
      </c>
      <c r="B44" s="39">
        <v>11</v>
      </c>
      <c r="C44" s="40" t="s">
        <v>53</v>
      </c>
      <c r="D44" s="17" t="s">
        <v>20</v>
      </c>
    </row>
    <row r="45" spans="1:5" s="27" customFormat="1" x14ac:dyDescent="0.25">
      <c r="A45" s="54" t="s">
        <v>41</v>
      </c>
      <c r="B45" s="39">
        <v>12</v>
      </c>
      <c r="C45" s="40" t="s">
        <v>54</v>
      </c>
      <c r="D45" s="17" t="s">
        <v>13</v>
      </c>
    </row>
    <row r="46" spans="1:5" s="27" customFormat="1" x14ac:dyDescent="0.25">
      <c r="A46" s="54" t="s">
        <v>41</v>
      </c>
      <c r="B46" s="39">
        <v>13</v>
      </c>
      <c r="C46" s="40" t="s">
        <v>55</v>
      </c>
      <c r="D46" s="17" t="s">
        <v>49</v>
      </c>
    </row>
    <row r="47" spans="1:5" s="27" customFormat="1" x14ac:dyDescent="0.25">
      <c r="A47" s="54" t="s">
        <v>41</v>
      </c>
      <c r="B47" s="39">
        <v>14</v>
      </c>
      <c r="C47" s="40" t="s">
        <v>56</v>
      </c>
      <c r="D47" s="17" t="s">
        <v>49</v>
      </c>
    </row>
    <row r="48" spans="1:5" s="27" customFormat="1" x14ac:dyDescent="0.25">
      <c r="A48" s="54" t="s">
        <v>41</v>
      </c>
      <c r="B48" s="39">
        <v>15</v>
      </c>
      <c r="C48" s="40" t="s">
        <v>57</v>
      </c>
      <c r="D48" s="17" t="s">
        <v>13</v>
      </c>
      <c r="E48" s="17"/>
    </row>
    <row r="49" spans="1:4" s="27" customFormat="1" x14ac:dyDescent="0.25">
      <c r="A49" s="54" t="s">
        <v>41</v>
      </c>
      <c r="B49" s="39">
        <v>16</v>
      </c>
      <c r="C49" s="40" t="s">
        <v>58</v>
      </c>
      <c r="D49" s="17" t="s">
        <v>13</v>
      </c>
    </row>
    <row r="50" spans="1:4" s="27" customFormat="1" x14ac:dyDescent="0.25">
      <c r="A50" s="54" t="s">
        <v>41</v>
      </c>
      <c r="B50" s="39">
        <v>17</v>
      </c>
      <c r="C50" s="40" t="s">
        <v>59</v>
      </c>
      <c r="D50" s="17" t="s">
        <v>13</v>
      </c>
    </row>
    <row r="51" spans="1:4" s="27" customFormat="1" ht="27.6" x14ac:dyDescent="0.25">
      <c r="A51" s="54" t="s">
        <v>41</v>
      </c>
      <c r="B51" s="39">
        <v>18</v>
      </c>
      <c r="C51" s="40" t="s">
        <v>60</v>
      </c>
      <c r="D51" s="17" t="s">
        <v>61</v>
      </c>
    </row>
    <row r="52" spans="1:4" s="27" customFormat="1" ht="27.6" x14ac:dyDescent="0.25">
      <c r="A52" s="54" t="s">
        <v>41</v>
      </c>
      <c r="B52" s="39">
        <v>19</v>
      </c>
      <c r="C52" s="40" t="s">
        <v>62</v>
      </c>
      <c r="D52" s="17" t="s">
        <v>61</v>
      </c>
    </row>
    <row r="53" spans="1:4" s="27" customFormat="1" x14ac:dyDescent="0.25">
      <c r="A53" s="54" t="s">
        <v>41</v>
      </c>
      <c r="B53" s="39">
        <v>20</v>
      </c>
      <c r="C53" s="40" t="s">
        <v>63</v>
      </c>
      <c r="D53" s="17" t="s">
        <v>20</v>
      </c>
    </row>
    <row r="54" spans="1:4" s="27" customFormat="1" ht="27.6" x14ac:dyDescent="0.25">
      <c r="A54" s="54" t="s">
        <v>41</v>
      </c>
      <c r="B54" s="39">
        <v>21</v>
      </c>
      <c r="C54" s="40" t="s">
        <v>64</v>
      </c>
      <c r="D54" s="17" t="s">
        <v>20</v>
      </c>
    </row>
    <row r="55" spans="1:4" s="27" customFormat="1" x14ac:dyDescent="0.25">
      <c r="A55" s="54" t="s">
        <v>41</v>
      </c>
      <c r="B55" s="39">
        <v>22</v>
      </c>
      <c r="C55" s="40" t="s">
        <v>65</v>
      </c>
      <c r="D55" s="17" t="s">
        <v>49</v>
      </c>
    </row>
    <row r="56" spans="1:4" s="27" customFormat="1" x14ac:dyDescent="0.25">
      <c r="A56" s="61" t="s">
        <v>66</v>
      </c>
      <c r="B56" s="62">
        <v>1</v>
      </c>
      <c r="C56" s="63" t="s">
        <v>67</v>
      </c>
      <c r="D56" s="64" t="s">
        <v>68</v>
      </c>
    </row>
    <row r="57" spans="1:4" s="27" customFormat="1" ht="27.6" x14ac:dyDescent="0.25">
      <c r="A57" s="38" t="s">
        <v>66</v>
      </c>
      <c r="B57" s="39">
        <v>2</v>
      </c>
      <c r="C57" s="50" t="s">
        <v>69</v>
      </c>
      <c r="D57" s="17" t="s">
        <v>20</v>
      </c>
    </row>
    <row r="58" spans="1:4" s="27" customFormat="1" x14ac:dyDescent="0.25">
      <c r="A58" s="38" t="s">
        <v>66</v>
      </c>
      <c r="B58" s="39">
        <v>3</v>
      </c>
      <c r="C58" s="50" t="s">
        <v>70</v>
      </c>
      <c r="D58" s="17" t="s">
        <v>20</v>
      </c>
    </row>
    <row r="59" spans="1:4" s="27" customFormat="1" ht="27.6" x14ac:dyDescent="0.25">
      <c r="A59" s="38" t="s">
        <v>66</v>
      </c>
      <c r="B59" s="39">
        <v>4</v>
      </c>
      <c r="C59" s="50" t="s">
        <v>71</v>
      </c>
      <c r="D59" s="17" t="s">
        <v>20</v>
      </c>
    </row>
    <row r="60" spans="1:4" s="27" customFormat="1" x14ac:dyDescent="0.25">
      <c r="A60" s="38" t="s">
        <v>66</v>
      </c>
      <c r="B60" s="39">
        <v>5</v>
      </c>
      <c r="C60" s="50" t="s">
        <v>72</v>
      </c>
      <c r="D60" s="17" t="s">
        <v>20</v>
      </c>
    </row>
    <row r="61" spans="1:4" s="27" customFormat="1" x14ac:dyDescent="0.25">
      <c r="A61" s="38" t="s">
        <v>66</v>
      </c>
      <c r="B61" s="39">
        <v>6</v>
      </c>
      <c r="C61" s="50" t="s">
        <v>73</v>
      </c>
      <c r="D61" s="17" t="s">
        <v>20</v>
      </c>
    </row>
    <row r="62" spans="1:4" s="27" customFormat="1" x14ac:dyDescent="0.25">
      <c r="A62" s="38" t="s">
        <v>66</v>
      </c>
      <c r="B62" s="39">
        <v>7</v>
      </c>
      <c r="C62" s="50" t="s">
        <v>74</v>
      </c>
      <c r="D62" s="17" t="s">
        <v>20</v>
      </c>
    </row>
    <row r="63" spans="1:4" s="27" customFormat="1" x14ac:dyDescent="0.25">
      <c r="A63" s="38" t="s">
        <v>66</v>
      </c>
      <c r="B63" s="39">
        <v>8</v>
      </c>
      <c r="C63" s="50" t="s">
        <v>75</v>
      </c>
      <c r="D63" s="17" t="s">
        <v>20</v>
      </c>
    </row>
    <row r="64" spans="1:4" s="27" customFormat="1" x14ac:dyDescent="0.25">
      <c r="A64" s="38" t="s">
        <v>66</v>
      </c>
      <c r="B64" s="39">
        <v>9</v>
      </c>
      <c r="C64" s="50" t="s">
        <v>76</v>
      </c>
      <c r="D64" s="17" t="s">
        <v>20</v>
      </c>
    </row>
    <row r="65" spans="1:5" s="27" customFormat="1" x14ac:dyDescent="0.25">
      <c r="A65" s="38" t="s">
        <v>66</v>
      </c>
      <c r="B65" s="39">
        <v>10</v>
      </c>
      <c r="C65" s="50" t="s">
        <v>77</v>
      </c>
      <c r="D65" s="17" t="s">
        <v>7</v>
      </c>
    </row>
    <row r="66" spans="1:5" s="27" customFormat="1" x14ac:dyDescent="0.25">
      <c r="A66" s="38" t="s">
        <v>66</v>
      </c>
      <c r="B66" s="39">
        <v>11</v>
      </c>
      <c r="C66" s="50" t="s">
        <v>78</v>
      </c>
      <c r="D66" s="17" t="s">
        <v>7</v>
      </c>
    </row>
    <row r="67" spans="1:5" s="27" customFormat="1" ht="27.6" x14ac:dyDescent="0.25">
      <c r="A67" s="38" t="s">
        <v>66</v>
      </c>
      <c r="B67" s="39">
        <v>12</v>
      </c>
      <c r="C67" s="50" t="s">
        <v>79</v>
      </c>
      <c r="D67" s="17" t="s">
        <v>7</v>
      </c>
    </row>
    <row r="68" spans="1:5" s="27" customFormat="1" ht="27.6" x14ac:dyDescent="0.25">
      <c r="A68" s="38" t="s">
        <v>66</v>
      </c>
      <c r="B68" s="39">
        <v>13</v>
      </c>
      <c r="C68" s="50" t="s">
        <v>80</v>
      </c>
      <c r="D68" s="17" t="s">
        <v>7</v>
      </c>
    </row>
    <row r="69" spans="1:5" s="27" customFormat="1" x14ac:dyDescent="0.25">
      <c r="A69" s="38" t="s">
        <v>66</v>
      </c>
      <c r="B69" s="39">
        <v>14</v>
      </c>
      <c r="C69" s="50" t="s">
        <v>81</v>
      </c>
      <c r="D69" s="17" t="s">
        <v>13</v>
      </c>
    </row>
    <row r="70" spans="1:5" s="27" customFormat="1" x14ac:dyDescent="0.25">
      <c r="A70" s="38" t="s">
        <v>66</v>
      </c>
      <c r="B70" s="39">
        <v>15</v>
      </c>
      <c r="C70" s="50" t="s">
        <v>82</v>
      </c>
      <c r="D70" s="17" t="s">
        <v>7</v>
      </c>
      <c r="E70" s="17"/>
    </row>
    <row r="71" spans="1:5" s="27" customFormat="1" x14ac:dyDescent="0.25">
      <c r="A71" s="38" t="s">
        <v>66</v>
      </c>
      <c r="B71" s="39">
        <v>16</v>
      </c>
      <c r="C71" s="50" t="s">
        <v>83</v>
      </c>
      <c r="D71" s="17" t="s">
        <v>7</v>
      </c>
    </row>
    <row r="72" spans="1:5" s="27" customFormat="1" x14ac:dyDescent="0.25">
      <c r="A72" s="38" t="s">
        <v>66</v>
      </c>
      <c r="B72" s="39">
        <v>17</v>
      </c>
      <c r="C72" s="19" t="s">
        <v>84</v>
      </c>
      <c r="D72" s="17" t="s">
        <v>7</v>
      </c>
    </row>
    <row r="73" spans="1:5" s="27" customFormat="1" ht="27.6" x14ac:dyDescent="0.25">
      <c r="A73" s="38" t="s">
        <v>66</v>
      </c>
      <c r="B73" s="39">
        <v>18</v>
      </c>
      <c r="C73" s="50" t="s">
        <v>85</v>
      </c>
      <c r="D73" s="17" t="s">
        <v>7</v>
      </c>
    </row>
    <row r="74" spans="1:5" s="27" customFormat="1" x14ac:dyDescent="0.25">
      <c r="A74" s="38" t="s">
        <v>66</v>
      </c>
      <c r="B74" s="39">
        <v>19</v>
      </c>
      <c r="C74" s="50" t="s">
        <v>86</v>
      </c>
      <c r="D74" s="17" t="s">
        <v>7</v>
      </c>
    </row>
    <row r="75" spans="1:5" s="27" customFormat="1" x14ac:dyDescent="0.25">
      <c r="A75" s="38" t="s">
        <v>66</v>
      </c>
      <c r="B75" s="39">
        <v>20</v>
      </c>
      <c r="C75" s="50" t="s">
        <v>87</v>
      </c>
      <c r="D75" s="17" t="s">
        <v>7</v>
      </c>
    </row>
    <row r="76" spans="1:5" s="27" customFormat="1" x14ac:dyDescent="0.25">
      <c r="A76" s="38" t="s">
        <v>66</v>
      </c>
      <c r="B76" s="39">
        <v>21</v>
      </c>
      <c r="C76" s="50" t="s">
        <v>88</v>
      </c>
      <c r="D76" s="17" t="s">
        <v>7</v>
      </c>
    </row>
    <row r="77" spans="1:5" s="27" customFormat="1" x14ac:dyDescent="0.25">
      <c r="A77" s="38" t="s">
        <v>66</v>
      </c>
      <c r="B77" s="39">
        <v>22</v>
      </c>
      <c r="C77" s="50" t="s">
        <v>89</v>
      </c>
      <c r="D77" s="17" t="s">
        <v>7</v>
      </c>
    </row>
    <row r="78" spans="1:5" s="27" customFormat="1" x14ac:dyDescent="0.25">
      <c r="A78" s="38" t="s">
        <v>66</v>
      </c>
      <c r="B78" s="39">
        <v>23</v>
      </c>
      <c r="C78" s="50" t="s">
        <v>90</v>
      </c>
      <c r="D78" s="17" t="s">
        <v>7</v>
      </c>
    </row>
    <row r="79" spans="1:5" s="27" customFormat="1" ht="27.6" x14ac:dyDescent="0.25">
      <c r="A79" s="38" t="s">
        <v>66</v>
      </c>
      <c r="B79" s="39">
        <v>24</v>
      </c>
      <c r="C79" s="50" t="s">
        <v>91</v>
      </c>
      <c r="D79" s="17" t="s">
        <v>7</v>
      </c>
    </row>
    <row r="80" spans="1:5" s="27" customFormat="1" x14ac:dyDescent="0.25">
      <c r="A80" s="38" t="s">
        <v>66</v>
      </c>
      <c r="B80" s="39">
        <v>25</v>
      </c>
      <c r="C80" s="50" t="s">
        <v>92</v>
      </c>
      <c r="D80" s="17" t="s">
        <v>7</v>
      </c>
    </row>
    <row r="81" spans="1:4" s="27" customFormat="1" ht="27.6" x14ac:dyDescent="0.25">
      <c r="A81" s="38" t="s">
        <v>66</v>
      </c>
      <c r="B81" s="39">
        <v>26</v>
      </c>
      <c r="C81" s="50" t="s">
        <v>93</v>
      </c>
      <c r="D81" s="17" t="s">
        <v>49</v>
      </c>
    </row>
    <row r="82" spans="1:4" s="27" customFormat="1" x14ac:dyDescent="0.25">
      <c r="A82" s="38" t="s">
        <v>66</v>
      </c>
      <c r="B82" s="39">
        <v>27</v>
      </c>
      <c r="C82" s="50" t="s">
        <v>94</v>
      </c>
      <c r="D82" s="17" t="s">
        <v>7</v>
      </c>
    </row>
    <row r="83" spans="1:4" s="27" customFormat="1" x14ac:dyDescent="0.25">
      <c r="A83" s="38" t="s">
        <v>66</v>
      </c>
      <c r="B83" s="39">
        <v>28</v>
      </c>
      <c r="C83" s="50" t="s">
        <v>95</v>
      </c>
      <c r="D83" s="17" t="s">
        <v>7</v>
      </c>
    </row>
    <row r="84" spans="1:4" s="27" customFormat="1" x14ac:dyDescent="0.25">
      <c r="A84" s="38" t="s">
        <v>66</v>
      </c>
      <c r="B84" s="39">
        <v>29</v>
      </c>
      <c r="C84" s="50" t="s">
        <v>96</v>
      </c>
      <c r="D84" s="17" t="s">
        <v>7</v>
      </c>
    </row>
    <row r="85" spans="1:4" s="27" customFormat="1" x14ac:dyDescent="0.25">
      <c r="A85" s="38" t="s">
        <v>66</v>
      </c>
      <c r="B85" s="39">
        <v>30</v>
      </c>
      <c r="C85" s="50" t="s">
        <v>97</v>
      </c>
      <c r="D85" s="17" t="s">
        <v>7</v>
      </c>
    </row>
    <row r="86" spans="1:4" s="27" customFormat="1" ht="27.6" x14ac:dyDescent="0.25">
      <c r="A86" s="54" t="s">
        <v>98</v>
      </c>
      <c r="B86" s="55">
        <v>1</v>
      </c>
      <c r="C86" s="58" t="s">
        <v>99</v>
      </c>
      <c r="D86" s="57" t="s">
        <v>13</v>
      </c>
    </row>
    <row r="87" spans="1:4" s="27" customFormat="1" ht="27.6" x14ac:dyDescent="0.25">
      <c r="A87" s="54" t="s">
        <v>98</v>
      </c>
      <c r="B87" s="55">
        <v>2</v>
      </c>
      <c r="C87" s="58" t="s">
        <v>100</v>
      </c>
      <c r="D87" s="57" t="s">
        <v>20</v>
      </c>
    </row>
    <row r="88" spans="1:4" s="27" customFormat="1" x14ac:dyDescent="0.25">
      <c r="A88" s="54" t="s">
        <v>98</v>
      </c>
      <c r="B88" s="55">
        <v>3</v>
      </c>
      <c r="C88" s="58" t="s">
        <v>101</v>
      </c>
      <c r="D88" s="57" t="s">
        <v>20</v>
      </c>
    </row>
    <row r="89" spans="1:4" s="27" customFormat="1" x14ac:dyDescent="0.25">
      <c r="A89" s="54" t="s">
        <v>98</v>
      </c>
      <c r="B89" s="55">
        <v>4</v>
      </c>
      <c r="C89" s="58" t="s">
        <v>102</v>
      </c>
      <c r="D89" s="57" t="s">
        <v>20</v>
      </c>
    </row>
    <row r="90" spans="1:4" s="27" customFormat="1" ht="27.6" x14ac:dyDescent="0.25">
      <c r="A90" s="54" t="s">
        <v>98</v>
      </c>
      <c r="B90" s="55">
        <v>5</v>
      </c>
      <c r="C90" s="58" t="s">
        <v>103</v>
      </c>
      <c r="D90" s="57" t="s">
        <v>20</v>
      </c>
    </row>
    <row r="91" spans="1:4" s="27" customFormat="1" x14ac:dyDescent="0.25">
      <c r="A91" s="54" t="s">
        <v>98</v>
      </c>
      <c r="B91" s="55">
        <v>6</v>
      </c>
      <c r="C91" s="58" t="s">
        <v>104</v>
      </c>
      <c r="D91" s="57" t="s">
        <v>105</v>
      </c>
    </row>
    <row r="92" spans="1:4" s="27" customFormat="1" x14ac:dyDescent="0.25">
      <c r="A92" s="54" t="s">
        <v>98</v>
      </c>
      <c r="B92" s="55">
        <v>7</v>
      </c>
      <c r="C92" s="58" t="s">
        <v>106</v>
      </c>
      <c r="D92" s="57" t="s">
        <v>105</v>
      </c>
    </row>
    <row r="93" spans="1:4" s="27" customFormat="1" x14ac:dyDescent="0.25">
      <c r="A93" s="54" t="s">
        <v>98</v>
      </c>
      <c r="B93" s="55">
        <v>8</v>
      </c>
      <c r="C93" s="58" t="s">
        <v>107</v>
      </c>
      <c r="D93" s="57" t="s">
        <v>105</v>
      </c>
    </row>
    <row r="94" spans="1:4" s="27" customFormat="1" ht="27.6" x14ac:dyDescent="0.25">
      <c r="A94" s="54" t="s">
        <v>98</v>
      </c>
      <c r="B94" s="55">
        <v>9</v>
      </c>
      <c r="C94" s="58" t="s">
        <v>108</v>
      </c>
      <c r="D94" s="57" t="s">
        <v>109</v>
      </c>
    </row>
    <row r="95" spans="1:4" s="27" customFormat="1" ht="27.6" x14ac:dyDescent="0.25">
      <c r="A95" s="54" t="s">
        <v>98</v>
      </c>
      <c r="B95" s="55">
        <v>10</v>
      </c>
      <c r="C95" s="58" t="s">
        <v>110</v>
      </c>
      <c r="D95" s="57" t="s">
        <v>105</v>
      </c>
    </row>
    <row r="96" spans="1:4" s="27" customFormat="1" ht="27.6" x14ac:dyDescent="0.25">
      <c r="A96" s="54" t="s">
        <v>98</v>
      </c>
      <c r="B96" s="55">
        <v>11</v>
      </c>
      <c r="C96" s="58" t="s">
        <v>111</v>
      </c>
      <c r="D96" s="57" t="s">
        <v>105</v>
      </c>
    </row>
    <row r="97" spans="1:4" s="27" customFormat="1" x14ac:dyDescent="0.25">
      <c r="A97" s="54" t="s">
        <v>98</v>
      </c>
      <c r="B97" s="55">
        <v>12</v>
      </c>
      <c r="C97" s="58" t="s">
        <v>112</v>
      </c>
      <c r="D97" s="57" t="s">
        <v>105</v>
      </c>
    </row>
    <row r="98" spans="1:4" s="27" customFormat="1" ht="27.6" x14ac:dyDescent="0.25">
      <c r="A98" s="54" t="s">
        <v>98</v>
      </c>
      <c r="B98" s="55">
        <v>13</v>
      </c>
      <c r="C98" s="58" t="s">
        <v>113</v>
      </c>
      <c r="D98" s="57" t="s">
        <v>13</v>
      </c>
    </row>
    <row r="99" spans="1:4" s="27" customFormat="1" x14ac:dyDescent="0.25">
      <c r="A99" s="54" t="s">
        <v>98</v>
      </c>
      <c r="B99" s="55">
        <v>14</v>
      </c>
      <c r="C99" s="58" t="s">
        <v>114</v>
      </c>
      <c r="D99" s="57" t="s">
        <v>13</v>
      </c>
    </row>
    <row r="100" spans="1:4" s="27" customFormat="1" x14ac:dyDescent="0.25">
      <c r="A100" s="54" t="s">
        <v>98</v>
      </c>
      <c r="B100" s="55">
        <v>15</v>
      </c>
      <c r="C100" s="58" t="s">
        <v>115</v>
      </c>
      <c r="D100" s="57" t="s">
        <v>13</v>
      </c>
    </row>
    <row r="101" spans="1:4" s="27" customFormat="1" x14ac:dyDescent="0.25">
      <c r="A101" s="54" t="s">
        <v>98</v>
      </c>
      <c r="B101" s="55">
        <v>16</v>
      </c>
      <c r="C101" s="58" t="s">
        <v>116</v>
      </c>
      <c r="D101" s="57" t="s">
        <v>13</v>
      </c>
    </row>
    <row r="102" spans="1:4" s="27" customFormat="1" x14ac:dyDescent="0.25">
      <c r="A102" s="54" t="s">
        <v>98</v>
      </c>
      <c r="B102" s="55">
        <v>17</v>
      </c>
      <c r="C102" s="58" t="s">
        <v>117</v>
      </c>
      <c r="D102" s="57" t="s">
        <v>49</v>
      </c>
    </row>
    <row r="103" spans="1:4" s="27" customFormat="1" ht="27.6" x14ac:dyDescent="0.25">
      <c r="A103" s="54" t="s">
        <v>98</v>
      </c>
      <c r="B103" s="55">
        <v>18</v>
      </c>
      <c r="C103" s="58" t="s">
        <v>118</v>
      </c>
      <c r="D103" s="57" t="s">
        <v>20</v>
      </c>
    </row>
    <row r="104" spans="1:4" s="27" customFormat="1" ht="27.6" x14ac:dyDescent="0.25">
      <c r="A104" s="54" t="s">
        <v>98</v>
      </c>
      <c r="B104" s="55">
        <v>19</v>
      </c>
      <c r="C104" s="58" t="s">
        <v>119</v>
      </c>
      <c r="D104" s="57" t="s">
        <v>20</v>
      </c>
    </row>
    <row r="105" spans="1:4" s="27" customFormat="1" x14ac:dyDescent="0.25">
      <c r="A105" s="54" t="s">
        <v>98</v>
      </c>
      <c r="B105" s="55">
        <v>20</v>
      </c>
      <c r="C105" s="58" t="s">
        <v>120</v>
      </c>
      <c r="D105" s="57" t="s">
        <v>20</v>
      </c>
    </row>
    <row r="106" spans="1:4" s="27" customFormat="1" ht="27.6" x14ac:dyDescent="0.25">
      <c r="A106" s="54" t="s">
        <v>98</v>
      </c>
      <c r="B106" s="55">
        <v>21</v>
      </c>
      <c r="C106" s="58" t="s">
        <v>121</v>
      </c>
      <c r="D106" s="57" t="s">
        <v>20</v>
      </c>
    </row>
    <row r="107" spans="1:4" s="27" customFormat="1" ht="27.6" x14ac:dyDescent="0.25">
      <c r="A107" s="54" t="s">
        <v>98</v>
      </c>
      <c r="B107" s="55">
        <v>22</v>
      </c>
      <c r="C107" s="58" t="s">
        <v>122</v>
      </c>
      <c r="D107" s="57" t="s">
        <v>20</v>
      </c>
    </row>
    <row r="108" spans="1:4" s="27" customFormat="1" ht="27.6" x14ac:dyDescent="0.25">
      <c r="A108" s="54" t="s">
        <v>98</v>
      </c>
      <c r="B108" s="55">
        <v>23</v>
      </c>
      <c r="C108" s="58" t="s">
        <v>123</v>
      </c>
      <c r="D108" s="57" t="s">
        <v>20</v>
      </c>
    </row>
    <row r="109" spans="1:4" s="27" customFormat="1" ht="41.4" x14ac:dyDescent="0.25">
      <c r="A109" s="54" t="s">
        <v>98</v>
      </c>
      <c r="B109" s="55">
        <v>24</v>
      </c>
      <c r="C109" s="58" t="s">
        <v>124</v>
      </c>
      <c r="D109" s="57" t="s">
        <v>20</v>
      </c>
    </row>
    <row r="110" spans="1:4" s="27" customFormat="1" ht="41.4" x14ac:dyDescent="0.25">
      <c r="A110" s="54" t="s">
        <v>98</v>
      </c>
      <c r="B110" s="55">
        <v>25</v>
      </c>
      <c r="C110" s="58" t="s">
        <v>125</v>
      </c>
      <c r="D110" s="57" t="s">
        <v>20</v>
      </c>
    </row>
    <row r="111" spans="1:4" s="27" customFormat="1" ht="41.4" x14ac:dyDescent="0.25">
      <c r="A111" s="54" t="s">
        <v>98</v>
      </c>
      <c r="B111" s="55">
        <v>26</v>
      </c>
      <c r="C111" s="58" t="s">
        <v>126</v>
      </c>
      <c r="D111" s="57" t="s">
        <v>20</v>
      </c>
    </row>
    <row r="112" spans="1:4" s="27" customFormat="1" ht="27.6" x14ac:dyDescent="0.25">
      <c r="A112" s="54" t="s">
        <v>98</v>
      </c>
      <c r="B112" s="55">
        <v>27</v>
      </c>
      <c r="C112" s="58" t="s">
        <v>127</v>
      </c>
      <c r="D112" s="57" t="s">
        <v>20</v>
      </c>
    </row>
    <row r="113" spans="1:4" s="27" customFormat="1" ht="27.6" x14ac:dyDescent="0.25">
      <c r="A113" s="54" t="s">
        <v>98</v>
      </c>
      <c r="B113" s="55">
        <v>28</v>
      </c>
      <c r="C113" s="58" t="s">
        <v>128</v>
      </c>
      <c r="D113" s="57" t="s">
        <v>20</v>
      </c>
    </row>
    <row r="114" spans="1:4" s="27" customFormat="1" ht="27.6" x14ac:dyDescent="0.25">
      <c r="A114" s="54" t="s">
        <v>98</v>
      </c>
      <c r="B114" s="55">
        <v>29</v>
      </c>
      <c r="C114" s="58" t="s">
        <v>129</v>
      </c>
      <c r="D114" s="57" t="s">
        <v>20</v>
      </c>
    </row>
    <row r="115" spans="1:4" s="27" customFormat="1" ht="27.6" x14ac:dyDescent="0.25">
      <c r="A115" s="54" t="s">
        <v>98</v>
      </c>
      <c r="B115" s="55">
        <v>30</v>
      </c>
      <c r="C115" s="58" t="s">
        <v>130</v>
      </c>
      <c r="D115" s="57" t="s">
        <v>20</v>
      </c>
    </row>
    <row r="116" spans="1:4" s="27" customFormat="1" ht="27.6" x14ac:dyDescent="0.25">
      <c r="A116" s="54" t="s">
        <v>98</v>
      </c>
      <c r="B116" s="55">
        <v>31</v>
      </c>
      <c r="C116" s="58" t="s">
        <v>131</v>
      </c>
      <c r="D116" s="57" t="s">
        <v>20</v>
      </c>
    </row>
    <row r="117" spans="1:4" s="27" customFormat="1" x14ac:dyDescent="0.25">
      <c r="A117" s="54" t="s">
        <v>98</v>
      </c>
      <c r="B117" s="55">
        <v>32</v>
      </c>
      <c r="C117" s="58" t="s">
        <v>132</v>
      </c>
      <c r="D117" s="57" t="s">
        <v>20</v>
      </c>
    </row>
    <row r="118" spans="1:4" s="27" customFormat="1" x14ac:dyDescent="0.25">
      <c r="A118" s="54" t="s">
        <v>98</v>
      </c>
      <c r="B118" s="55">
        <v>33</v>
      </c>
      <c r="C118" s="58" t="s">
        <v>133</v>
      </c>
      <c r="D118" s="57" t="s">
        <v>20</v>
      </c>
    </row>
    <row r="119" spans="1:4" s="27" customFormat="1" ht="27.6" x14ac:dyDescent="0.25">
      <c r="A119" s="54" t="s">
        <v>98</v>
      </c>
      <c r="B119" s="55">
        <v>34</v>
      </c>
      <c r="C119" s="58" t="s">
        <v>134</v>
      </c>
      <c r="D119" s="57" t="s">
        <v>20</v>
      </c>
    </row>
    <row r="120" spans="1:4" s="27" customFormat="1" ht="27.6" x14ac:dyDescent="0.25">
      <c r="A120" s="54" t="s">
        <v>98</v>
      </c>
      <c r="B120" s="55">
        <v>35</v>
      </c>
      <c r="C120" s="58" t="s">
        <v>135</v>
      </c>
      <c r="D120" s="57" t="s">
        <v>20</v>
      </c>
    </row>
    <row r="121" spans="1:4" s="27" customFormat="1" ht="27.6" x14ac:dyDescent="0.25">
      <c r="A121" s="54" t="s">
        <v>98</v>
      </c>
      <c r="B121" s="55">
        <v>36</v>
      </c>
      <c r="C121" s="58" t="s">
        <v>136</v>
      </c>
      <c r="D121" s="57" t="s">
        <v>20</v>
      </c>
    </row>
    <row r="122" spans="1:4" s="27" customFormat="1" ht="27.6" x14ac:dyDescent="0.25">
      <c r="A122" s="54" t="s">
        <v>98</v>
      </c>
      <c r="B122" s="55">
        <v>37</v>
      </c>
      <c r="C122" s="58" t="s">
        <v>137</v>
      </c>
      <c r="D122" s="57" t="s">
        <v>20</v>
      </c>
    </row>
    <row r="123" spans="1:4" s="187" customFormat="1" ht="28.2" thickBot="1" x14ac:dyDescent="0.3">
      <c r="A123" s="183" t="s">
        <v>98</v>
      </c>
      <c r="B123" s="184">
        <v>38</v>
      </c>
      <c r="C123" s="185" t="s">
        <v>138</v>
      </c>
      <c r="D123" s="186" t="s">
        <v>20</v>
      </c>
    </row>
    <row r="124" spans="1:4" s="27" customFormat="1" ht="14.4" thickTop="1" x14ac:dyDescent="0.25"/>
    <row r="125" spans="1:4" s="27" customFormat="1" x14ac:dyDescent="0.25"/>
    <row r="126" spans="1:4" s="27" customFormat="1" x14ac:dyDescent="0.25">
      <c r="A126" s="57"/>
    </row>
    <row r="127" spans="1:4" s="27" customFormat="1" ht="16.350000000000001" customHeight="1" x14ac:dyDescent="0.25">
      <c r="A127" s="182"/>
    </row>
    <row r="128" spans="1:4" s="27" customFormat="1" ht="15" customHeight="1" x14ac:dyDescent="0.25">
      <c r="A128" s="59"/>
    </row>
    <row r="129" spans="1:1" s="27" customFormat="1" x14ac:dyDescent="0.25">
      <c r="A129" s="59"/>
    </row>
    <row r="130" spans="1:1" x14ac:dyDescent="0.25">
      <c r="A130" s="60"/>
    </row>
  </sheetData>
  <printOptions horizontalCentered="1"/>
  <pageMargins left="0.7" right="0.7" top="0.75" bottom="0.75" header="0.3" footer="0.3"/>
  <pageSetup scale="77" fitToHeight="4" orientation="landscape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58"/>
  <sheetViews>
    <sheetView topLeftCell="A4" zoomScaleNormal="100" workbookViewId="0">
      <selection activeCell="D38" sqref="D38"/>
    </sheetView>
  </sheetViews>
  <sheetFormatPr defaultColWidth="15.59765625" defaultRowHeight="13.8" x14ac:dyDescent="0.25"/>
  <cols>
    <col min="1" max="1" width="15.59765625" style="19"/>
    <col min="2" max="8" width="15.59765625" style="3"/>
    <col min="9" max="9" width="15.59765625" style="19"/>
    <col min="10" max="16384" width="15.59765625" style="3"/>
  </cols>
  <sheetData>
    <row r="1" spans="1:14" ht="22.8" x14ac:dyDescent="0.4">
      <c r="A1" s="13" t="s">
        <v>139</v>
      </c>
      <c r="B1" s="1"/>
      <c r="I1" s="12"/>
      <c r="J1" s="1"/>
    </row>
    <row r="2" spans="1:14" x14ac:dyDescent="0.25">
      <c r="A2" s="12"/>
      <c r="B2" s="1"/>
      <c r="I2" s="12"/>
      <c r="J2" s="1"/>
    </row>
    <row r="3" spans="1:14" ht="15" customHeight="1" x14ac:dyDescent="0.25"/>
    <row r="4" spans="1:14" ht="15" customHeight="1" x14ac:dyDescent="0.25"/>
    <row r="5" spans="1:14" ht="15" customHeight="1" x14ac:dyDescent="0.25">
      <c r="A5" s="77" t="s">
        <v>140</v>
      </c>
      <c r="B5" s="18"/>
      <c r="C5" s="20"/>
      <c r="D5" s="20"/>
      <c r="E5" s="20"/>
      <c r="F5" s="20"/>
      <c r="I5" s="3"/>
      <c r="M5" s="9"/>
      <c r="N5" s="7"/>
    </row>
    <row r="6" spans="1:14" ht="15" customHeight="1" x14ac:dyDescent="0.25">
      <c r="A6" s="163" t="s">
        <v>141</v>
      </c>
      <c r="B6" s="18"/>
      <c r="C6" s="20"/>
      <c r="D6" s="20"/>
      <c r="E6" s="20"/>
      <c r="F6" s="20"/>
      <c r="I6" s="3"/>
      <c r="M6" s="9"/>
      <c r="N6" s="7"/>
    </row>
    <row r="7" spans="1:14" ht="15" customHeight="1" x14ac:dyDescent="0.25">
      <c r="A7" s="137" t="s">
        <v>142</v>
      </c>
      <c r="B7" s="20" t="s">
        <v>143</v>
      </c>
      <c r="C7" s="3" t="s">
        <v>144</v>
      </c>
      <c r="D7" s="3" t="s">
        <v>145</v>
      </c>
      <c r="E7" s="20"/>
      <c r="F7" s="20"/>
      <c r="G7" s="20"/>
      <c r="H7" s="20"/>
      <c r="I7" s="3"/>
      <c r="M7" s="9"/>
      <c r="N7" s="7"/>
    </row>
    <row r="8" spans="1:14" ht="15" customHeight="1" x14ac:dyDescent="0.25">
      <c r="A8" s="137" t="s">
        <v>146</v>
      </c>
      <c r="B8" s="82">
        <v>0.80300000000000005</v>
      </c>
      <c r="C8" s="83">
        <v>0.60599999999999998</v>
      </c>
      <c r="D8" s="83">
        <v>0.23699999999999999</v>
      </c>
      <c r="E8" s="20"/>
      <c r="F8" s="84"/>
      <c r="G8" s="84"/>
      <c r="H8" s="84"/>
      <c r="I8" s="3"/>
      <c r="M8" s="9"/>
      <c r="N8" s="7"/>
    </row>
    <row r="9" spans="1:14" ht="15" customHeight="1" x14ac:dyDescent="0.25">
      <c r="A9" s="137" t="s">
        <v>147</v>
      </c>
      <c r="B9" s="82">
        <v>0.80300000000000005</v>
      </c>
      <c r="C9" s="83">
        <v>0.60099999999999998</v>
      </c>
      <c r="D9" s="83">
        <v>0.23300000000000001</v>
      </c>
      <c r="E9" s="20"/>
      <c r="F9" s="84"/>
      <c r="G9" s="84"/>
      <c r="H9" s="84"/>
      <c r="I9" s="3"/>
      <c r="M9" s="9"/>
      <c r="N9" s="7"/>
    </row>
    <row r="10" spans="1:14" ht="15" customHeight="1" x14ac:dyDescent="0.25">
      <c r="A10" s="137" t="s">
        <v>148</v>
      </c>
      <c r="B10" s="82">
        <v>0.80900000000000005</v>
      </c>
      <c r="C10" s="83">
        <v>0.61</v>
      </c>
      <c r="D10" s="83">
        <v>0.245</v>
      </c>
      <c r="E10" s="20"/>
      <c r="F10" s="84"/>
      <c r="G10" s="84"/>
      <c r="H10" s="84"/>
      <c r="I10" s="3"/>
      <c r="M10" s="9"/>
      <c r="N10" s="7"/>
    </row>
    <row r="11" spans="1:14" ht="15" customHeight="1" x14ac:dyDescent="0.25">
      <c r="A11" s="137" t="s">
        <v>149</v>
      </c>
      <c r="B11" s="82">
        <v>0.82599999999999996</v>
      </c>
      <c r="C11" s="83">
        <v>0.61799999999999999</v>
      </c>
      <c r="D11" s="83">
        <v>0.255</v>
      </c>
      <c r="E11" s="20"/>
      <c r="F11" s="84"/>
      <c r="G11" s="84"/>
      <c r="H11" s="84"/>
      <c r="I11" s="3"/>
      <c r="M11" s="9"/>
      <c r="N11" s="7"/>
    </row>
    <row r="12" spans="1:14" ht="15" customHeight="1" x14ac:dyDescent="0.25">
      <c r="A12" s="137" t="s">
        <v>150</v>
      </c>
      <c r="B12" s="82">
        <v>0.81299999999999994</v>
      </c>
      <c r="C12" s="83">
        <v>0.61599999999999999</v>
      </c>
      <c r="D12" s="83">
        <v>0.247</v>
      </c>
      <c r="E12" s="20"/>
      <c r="F12" s="84"/>
      <c r="G12" s="84"/>
      <c r="H12" s="84"/>
      <c r="I12" s="3"/>
      <c r="M12" s="9"/>
      <c r="N12" s="7"/>
    </row>
    <row r="13" spans="1:14" ht="15" customHeight="1" x14ac:dyDescent="0.25">
      <c r="A13" s="137" t="s">
        <v>151</v>
      </c>
      <c r="B13" s="82">
        <v>0.81699999999999995</v>
      </c>
      <c r="C13" s="83">
        <v>0.621</v>
      </c>
      <c r="D13" s="83">
        <v>0.255</v>
      </c>
      <c r="E13" s="20"/>
      <c r="F13" s="84"/>
      <c r="G13" s="84"/>
      <c r="H13" s="84"/>
      <c r="I13" s="3"/>
      <c r="M13" s="9"/>
      <c r="N13" s="7"/>
    </row>
    <row r="14" spans="1:14" ht="15" customHeight="1" x14ac:dyDescent="0.25">
      <c r="A14" s="137" t="s">
        <v>152</v>
      </c>
      <c r="B14" s="82">
        <v>0.82299999999999995</v>
      </c>
      <c r="C14" s="83">
        <v>0.622</v>
      </c>
      <c r="D14" s="83">
        <v>0.26200000000000001</v>
      </c>
      <c r="E14" s="20"/>
      <c r="F14" s="84"/>
      <c r="G14" s="84"/>
      <c r="H14" s="84"/>
      <c r="I14" s="3"/>
      <c r="M14" s="9"/>
      <c r="N14" s="7"/>
    </row>
    <row r="15" spans="1:14" ht="15" customHeight="1" x14ac:dyDescent="0.25">
      <c r="A15" s="137" t="s">
        <v>153</v>
      </c>
      <c r="B15" s="82">
        <v>0.83499999999999996</v>
      </c>
      <c r="C15" s="83">
        <v>0.63100000000000001</v>
      </c>
      <c r="D15" s="83">
        <v>0.27100000000000002</v>
      </c>
      <c r="E15" s="20"/>
      <c r="F15" s="84"/>
      <c r="G15" s="84"/>
      <c r="H15" s="84"/>
      <c r="I15" s="3"/>
      <c r="M15" s="9"/>
      <c r="N15" s="7"/>
    </row>
    <row r="16" spans="1:14" ht="15" customHeight="1" x14ac:dyDescent="0.25">
      <c r="A16" s="137" t="s">
        <v>154</v>
      </c>
      <c r="B16" s="82">
        <v>0.81699999999999995</v>
      </c>
      <c r="C16" s="83">
        <v>0.626</v>
      </c>
      <c r="D16" s="83">
        <v>0.26200000000000001</v>
      </c>
      <c r="E16" s="20"/>
      <c r="F16" s="84"/>
      <c r="G16" s="84"/>
      <c r="H16" s="84"/>
      <c r="I16" s="3"/>
      <c r="M16" s="9"/>
      <c r="N16" s="7"/>
    </row>
    <row r="17" spans="1:14" ht="15" customHeight="1" x14ac:dyDescent="0.25">
      <c r="A17" s="137" t="s">
        <v>155</v>
      </c>
      <c r="B17" s="82">
        <v>0.81899999999999995</v>
      </c>
      <c r="C17" s="83">
        <v>0.63400000000000001</v>
      </c>
      <c r="D17" s="83">
        <v>0.27300000000000002</v>
      </c>
      <c r="E17" s="20"/>
      <c r="F17" s="84"/>
      <c r="G17" s="84"/>
      <c r="H17" s="84"/>
      <c r="I17" s="3"/>
      <c r="M17" s="9"/>
      <c r="N17" s="7"/>
    </row>
    <row r="18" spans="1:14" ht="15" customHeight="1" x14ac:dyDescent="0.25">
      <c r="A18" s="137" t="s">
        <v>156</v>
      </c>
      <c r="B18" s="82">
        <v>0.82499999999999996</v>
      </c>
      <c r="C18" s="83">
        <v>0.64300000000000002</v>
      </c>
      <c r="D18" s="83">
        <v>0.28899999999999998</v>
      </c>
      <c r="E18" s="20"/>
      <c r="F18" s="84"/>
      <c r="G18" s="84"/>
      <c r="H18" s="84"/>
      <c r="I18" s="3"/>
      <c r="M18" s="9"/>
      <c r="N18" s="7"/>
    </row>
    <row r="19" spans="1:14" ht="15" customHeight="1" x14ac:dyDescent="0.25">
      <c r="A19" s="137" t="s">
        <v>157</v>
      </c>
      <c r="B19" s="82">
        <v>0.83699999999999997</v>
      </c>
      <c r="C19" s="83">
        <v>0.65200000000000002</v>
      </c>
      <c r="D19" s="83">
        <v>0.30399999999999999</v>
      </c>
      <c r="E19" s="20"/>
      <c r="F19" s="84"/>
      <c r="G19" s="84"/>
      <c r="H19" s="84"/>
      <c r="I19" s="3"/>
      <c r="M19" s="9"/>
      <c r="N19" s="7"/>
    </row>
    <row r="20" spans="1:14" ht="15" customHeight="1" x14ac:dyDescent="0.25">
      <c r="A20" s="137" t="s">
        <v>158</v>
      </c>
      <c r="B20" s="82">
        <v>0.82099999999999995</v>
      </c>
      <c r="C20" s="83">
        <v>0.64300000000000002</v>
      </c>
      <c r="D20" s="83">
        <v>0.29099999999999998</v>
      </c>
      <c r="E20" s="20"/>
      <c r="F20" s="84"/>
      <c r="G20" s="84"/>
      <c r="H20" s="84"/>
      <c r="I20" s="3"/>
      <c r="M20" s="9"/>
      <c r="N20" s="7"/>
    </row>
    <row r="21" spans="1:14" ht="15" customHeight="1" x14ac:dyDescent="0.25">
      <c r="A21" s="137" t="s">
        <v>159</v>
      </c>
      <c r="B21" s="82">
        <v>0.82599999999999996</v>
      </c>
      <c r="C21" s="83">
        <v>0.65600000000000003</v>
      </c>
      <c r="D21" s="83">
        <v>0.30199999999999999</v>
      </c>
      <c r="E21" s="20"/>
      <c r="F21" s="84"/>
      <c r="G21" s="84"/>
      <c r="H21" s="84"/>
      <c r="I21" s="3"/>
      <c r="M21" s="9"/>
      <c r="N21" s="7"/>
    </row>
    <row r="22" spans="1:14" ht="15" customHeight="1" x14ac:dyDescent="0.25">
      <c r="A22" s="137" t="s">
        <v>160</v>
      </c>
      <c r="B22" s="82">
        <v>0.83299999999999996</v>
      </c>
      <c r="C22" s="83">
        <v>0.66700000000000004</v>
      </c>
      <c r="D22" s="83">
        <v>0.317</v>
      </c>
      <c r="E22" s="20"/>
      <c r="F22" s="84"/>
      <c r="G22" s="84"/>
      <c r="H22" s="84"/>
      <c r="I22" s="3"/>
      <c r="M22" s="9"/>
      <c r="N22" s="7"/>
    </row>
    <row r="23" spans="1:14" ht="15" customHeight="1" x14ac:dyDescent="0.25">
      <c r="A23" s="137" t="s">
        <v>161</v>
      </c>
      <c r="B23" s="82">
        <v>0.84099999999999997</v>
      </c>
      <c r="C23" s="83">
        <v>0.67</v>
      </c>
      <c r="D23" s="83">
        <v>0.32400000000000001</v>
      </c>
      <c r="E23" s="20"/>
      <c r="F23" s="84"/>
      <c r="G23" s="84"/>
      <c r="H23" s="84"/>
      <c r="I23" s="3"/>
      <c r="M23" s="9"/>
      <c r="N23" s="7"/>
    </row>
    <row r="24" spans="1:14" ht="15" customHeight="1" x14ac:dyDescent="0.25">
      <c r="A24" s="137" t="s">
        <v>162</v>
      </c>
      <c r="B24" s="82">
        <v>0.82399999999999995</v>
      </c>
      <c r="C24" s="83">
        <v>0.66800000000000004</v>
      </c>
      <c r="D24" s="83">
        <v>0.315</v>
      </c>
      <c r="E24" s="20"/>
      <c r="F24" s="84"/>
      <c r="G24" s="84"/>
      <c r="H24" s="84"/>
      <c r="I24" s="3"/>
      <c r="M24" s="9"/>
      <c r="N24" s="7"/>
    </row>
    <row r="25" spans="1:14" ht="15" customHeight="1" x14ac:dyDescent="0.25">
      <c r="A25" s="137" t="s">
        <v>163</v>
      </c>
      <c r="B25" s="82">
        <v>0.82399999999999995</v>
      </c>
      <c r="C25" s="83">
        <v>0.67</v>
      </c>
      <c r="D25" s="83">
        <v>0.317</v>
      </c>
      <c r="E25" s="20"/>
      <c r="F25" s="84"/>
      <c r="G25" s="84"/>
      <c r="H25" s="84"/>
      <c r="I25" s="3"/>
      <c r="M25" s="9"/>
      <c r="N25" s="7"/>
    </row>
    <row r="26" spans="1:14" ht="15" customHeight="1" x14ac:dyDescent="0.25">
      <c r="A26" s="137" t="s">
        <v>164</v>
      </c>
      <c r="B26" s="82">
        <v>0.82899999999999996</v>
      </c>
      <c r="C26" s="83">
        <v>0.67400000000000004</v>
      </c>
      <c r="D26" s="83">
        <v>0.33300000000000002</v>
      </c>
      <c r="E26" s="20"/>
      <c r="F26" s="84"/>
      <c r="G26" s="84"/>
      <c r="H26" s="84"/>
      <c r="I26" s="3"/>
      <c r="M26" s="9"/>
      <c r="N26" s="7"/>
    </row>
    <row r="27" spans="1:14" ht="16.350000000000001" customHeight="1" x14ac:dyDescent="0.25">
      <c r="A27" s="137" t="s">
        <v>165</v>
      </c>
      <c r="B27" s="82">
        <v>0.83799999999999997</v>
      </c>
      <c r="C27" s="83">
        <v>0.67200000000000004</v>
      </c>
      <c r="D27" s="83">
        <v>0.34</v>
      </c>
      <c r="E27" s="20"/>
      <c r="F27" s="84"/>
      <c r="G27" s="84"/>
      <c r="H27" s="84"/>
      <c r="I27" s="3"/>
      <c r="M27" s="9"/>
      <c r="N27" s="7"/>
    </row>
    <row r="28" spans="1:14" ht="15" customHeight="1" x14ac:dyDescent="0.25">
      <c r="A28" s="137" t="s">
        <v>166</v>
      </c>
      <c r="B28" s="82">
        <v>0.82</v>
      </c>
      <c r="C28" s="83">
        <v>0.66900000000000004</v>
      </c>
      <c r="D28" s="83">
        <v>0.33300000000000002</v>
      </c>
      <c r="E28" s="20"/>
      <c r="F28" s="84"/>
      <c r="G28" s="84"/>
      <c r="H28" s="84"/>
      <c r="I28" s="3"/>
      <c r="M28" s="9"/>
      <c r="N28" s="7"/>
    </row>
    <row r="29" spans="1:14" ht="15" customHeight="1" x14ac:dyDescent="0.25">
      <c r="A29" s="137" t="s">
        <v>167</v>
      </c>
      <c r="B29" s="82">
        <v>0.82299999999999995</v>
      </c>
      <c r="C29" s="83">
        <v>0.67500000000000004</v>
      </c>
      <c r="D29" s="83">
        <v>0.33800000000000002</v>
      </c>
      <c r="E29" s="20"/>
      <c r="F29" s="84"/>
      <c r="G29" s="84"/>
      <c r="H29" s="84"/>
      <c r="I29" s="3"/>
      <c r="M29" s="9"/>
      <c r="N29" s="7"/>
    </row>
    <row r="30" spans="1:14" ht="15" customHeight="1" x14ac:dyDescent="0.25">
      <c r="A30" s="137" t="s">
        <v>168</v>
      </c>
      <c r="B30" s="82">
        <v>0.82899999999999996</v>
      </c>
      <c r="C30" s="83">
        <v>0.68700000000000006</v>
      </c>
      <c r="D30" s="83">
        <v>0.35</v>
      </c>
      <c r="E30" s="20"/>
      <c r="F30" s="84"/>
      <c r="G30" s="84"/>
      <c r="H30" s="84"/>
      <c r="I30" s="3"/>
      <c r="M30" s="9"/>
      <c r="N30" s="7"/>
    </row>
    <row r="31" spans="1:14" ht="15" customHeight="1" x14ac:dyDescent="0.25">
      <c r="A31" s="137" t="s">
        <v>169</v>
      </c>
      <c r="B31" s="82">
        <v>0.84</v>
      </c>
      <c r="C31" s="83">
        <v>0.69399999999999995</v>
      </c>
      <c r="D31" s="83">
        <v>0.35899999999999999</v>
      </c>
      <c r="E31" s="20"/>
      <c r="F31" s="84"/>
      <c r="G31" s="84"/>
      <c r="H31" s="84"/>
      <c r="I31" s="3"/>
      <c r="M31" s="9"/>
      <c r="N31" s="7"/>
    </row>
    <row r="32" spans="1:14" ht="15" customHeight="1" x14ac:dyDescent="0.25">
      <c r="A32" s="19" t="s">
        <v>170</v>
      </c>
      <c r="B32" s="82">
        <v>0.82299999999999995</v>
      </c>
      <c r="C32" s="83">
        <v>0.68700000000000006</v>
      </c>
      <c r="D32" s="83">
        <v>0.34699999999999998</v>
      </c>
      <c r="E32" s="20"/>
      <c r="F32" s="84"/>
      <c r="G32" s="84"/>
      <c r="H32" s="84"/>
      <c r="I32" s="3"/>
      <c r="M32" s="9"/>
      <c r="N32" s="7"/>
    </row>
    <row r="33" spans="1:14" ht="15" customHeight="1" x14ac:dyDescent="0.25">
      <c r="A33" s="19" t="s">
        <v>171</v>
      </c>
      <c r="B33" s="82">
        <v>0.82299999999999995</v>
      </c>
      <c r="C33" s="83">
        <v>0.69299999999999995</v>
      </c>
      <c r="D33" s="83">
        <v>0.34799999999999998</v>
      </c>
      <c r="E33" s="20"/>
      <c r="F33" s="84"/>
      <c r="G33" s="84"/>
      <c r="H33" s="84"/>
      <c r="I33" s="3"/>
      <c r="M33" s="9"/>
      <c r="N33" s="7"/>
    </row>
    <row r="34" spans="1:14" ht="15" customHeight="1" x14ac:dyDescent="0.25">
      <c r="A34" s="19" t="s">
        <v>172</v>
      </c>
      <c r="B34" s="82">
        <v>0.82899999999999996</v>
      </c>
      <c r="C34" s="83">
        <v>0.69799999999999995</v>
      </c>
      <c r="D34" s="83">
        <v>0.36</v>
      </c>
      <c r="E34" s="20"/>
      <c r="F34" s="84"/>
      <c r="G34" s="84"/>
      <c r="H34" s="84"/>
      <c r="I34" s="3"/>
      <c r="M34" s="9"/>
      <c r="N34" s="7"/>
    </row>
    <row r="35" spans="1:14" ht="15" customHeight="1" x14ac:dyDescent="0.25">
      <c r="A35" s="19" t="s">
        <v>173</v>
      </c>
      <c r="B35" s="82">
        <v>0.84199999999999997</v>
      </c>
      <c r="C35" s="83">
        <v>0.70399999999999996</v>
      </c>
      <c r="D35" s="83">
        <v>0.37</v>
      </c>
      <c r="E35" s="20"/>
      <c r="F35" s="84"/>
      <c r="G35" s="84"/>
      <c r="H35" s="84"/>
      <c r="I35" s="3"/>
      <c r="M35" s="9"/>
      <c r="N35" s="7"/>
    </row>
    <row r="36" spans="1:14" ht="15" customHeight="1" x14ac:dyDescent="0.25">
      <c r="A36" s="19" t="s">
        <v>174</v>
      </c>
      <c r="B36" s="82">
        <v>0.83</v>
      </c>
      <c r="C36" s="83">
        <v>0.70499999999999996</v>
      </c>
      <c r="D36" s="83">
        <v>0.35899999999999999</v>
      </c>
      <c r="E36" s="20"/>
      <c r="F36" s="84"/>
      <c r="G36" s="84"/>
      <c r="H36" s="84"/>
      <c r="I36" s="3"/>
      <c r="M36" s="9"/>
      <c r="N36" s="7"/>
    </row>
    <row r="37" spans="1:14" ht="15" customHeight="1" x14ac:dyDescent="0.25">
      <c r="A37" s="19" t="s">
        <v>175</v>
      </c>
      <c r="B37" s="82">
        <v>0.82</v>
      </c>
      <c r="C37" s="83">
        <v>0.67800000000000005</v>
      </c>
      <c r="D37" s="83">
        <v>0.32</v>
      </c>
      <c r="E37" s="20"/>
      <c r="F37" s="84"/>
      <c r="G37" s="84"/>
      <c r="H37" s="84"/>
      <c r="I37" s="3"/>
      <c r="M37" s="9"/>
      <c r="N37" s="7"/>
    </row>
    <row r="38" spans="1:14" ht="15" customHeight="1" x14ac:dyDescent="0.25">
      <c r="A38" s="19" t="s">
        <v>176</v>
      </c>
      <c r="B38" s="82">
        <v>0.82</v>
      </c>
      <c r="C38" s="83">
        <v>0.67</v>
      </c>
      <c r="D38" s="83">
        <v>0.314</v>
      </c>
      <c r="E38" s="20"/>
      <c r="F38" s="84"/>
      <c r="G38" s="84"/>
      <c r="H38" s="84"/>
      <c r="I38" s="3"/>
      <c r="M38" s="9"/>
      <c r="N38" s="7"/>
    </row>
    <row r="39" spans="1:14" ht="15" customHeight="1" x14ac:dyDescent="0.25">
      <c r="A39" s="19" t="s">
        <v>177</v>
      </c>
      <c r="B39" s="82">
        <v>0.82599999999999996</v>
      </c>
      <c r="C39" s="83">
        <v>0.66500000000000004</v>
      </c>
      <c r="D39" s="83">
        <v>0.32500000000000001</v>
      </c>
      <c r="E39" s="20"/>
      <c r="F39" s="84"/>
      <c r="G39" s="84"/>
      <c r="H39" s="84"/>
      <c r="I39" s="3"/>
      <c r="M39" s="9"/>
      <c r="N39" s="7"/>
    </row>
    <row r="40" spans="1:14" ht="15" customHeight="1" x14ac:dyDescent="0.25">
      <c r="A40" s="137" t="s">
        <v>178</v>
      </c>
      <c r="B40" s="82">
        <v>0.81200000000000006</v>
      </c>
      <c r="C40" s="83">
        <v>0.65300000000000002</v>
      </c>
      <c r="D40" s="83">
        <v>0.31</v>
      </c>
      <c r="E40" s="20"/>
      <c r="F40" s="84"/>
      <c r="G40" s="84"/>
      <c r="H40" s="84"/>
      <c r="I40" s="3"/>
      <c r="M40" s="9"/>
      <c r="N40" s="7"/>
    </row>
    <row r="41" spans="1:14" ht="15" customHeight="1" x14ac:dyDescent="0.25">
      <c r="A41" s="137" t="s">
        <v>179</v>
      </c>
      <c r="B41" s="82">
        <v>0.81699999999999995</v>
      </c>
      <c r="C41" s="83">
        <v>0.66300000000000003</v>
      </c>
      <c r="D41" s="83">
        <v>0.317</v>
      </c>
      <c r="E41" s="20"/>
      <c r="F41" s="84"/>
      <c r="G41" s="84"/>
      <c r="H41" s="84"/>
      <c r="I41" s="3"/>
      <c r="M41" s="9"/>
      <c r="N41" s="7"/>
    </row>
    <row r="42" spans="1:14" ht="15" customHeight="1" x14ac:dyDescent="0.25">
      <c r="A42" s="137" t="s">
        <v>180</v>
      </c>
      <c r="B42" s="82">
        <v>0.82499999999999996</v>
      </c>
      <c r="C42" s="83">
        <v>0.67400000000000004</v>
      </c>
      <c r="D42" s="83">
        <v>0.34399999999999997</v>
      </c>
      <c r="E42" s="20"/>
      <c r="F42" s="84"/>
      <c r="G42" s="84"/>
      <c r="H42" s="84"/>
      <c r="I42" s="3"/>
      <c r="M42" s="9"/>
      <c r="N42" s="7"/>
    </row>
    <row r="43" spans="1:14" ht="15" customHeight="1" x14ac:dyDescent="0.25">
      <c r="A43" s="137" t="s">
        <v>181</v>
      </c>
      <c r="B43" s="82">
        <v>0.83499999999999996</v>
      </c>
      <c r="C43" s="83">
        <v>0.68500000000000005</v>
      </c>
      <c r="D43" s="83">
        <v>0.371</v>
      </c>
      <c r="E43" s="20"/>
      <c r="F43" s="84"/>
      <c r="G43" s="84"/>
      <c r="H43" s="84"/>
      <c r="I43" s="3"/>
      <c r="M43" s="9"/>
      <c r="N43" s="7"/>
    </row>
    <row r="44" spans="1:14" ht="15" customHeight="1" x14ac:dyDescent="0.25">
      <c r="A44" s="137" t="s">
        <v>182</v>
      </c>
      <c r="B44" s="82">
        <v>0.82499999999999996</v>
      </c>
      <c r="C44" s="83">
        <v>0.68600000000000005</v>
      </c>
      <c r="D44" s="83">
        <v>0.377</v>
      </c>
      <c r="E44" s="20"/>
      <c r="F44" s="84"/>
      <c r="G44" s="84"/>
      <c r="H44" s="84"/>
      <c r="I44" s="3"/>
      <c r="M44" s="9"/>
      <c r="N44" s="7"/>
    </row>
    <row r="45" spans="1:14" ht="15" customHeight="1" x14ac:dyDescent="0.25">
      <c r="A45" s="137" t="s">
        <v>183</v>
      </c>
      <c r="B45" s="82">
        <v>0.82799999999999996</v>
      </c>
      <c r="C45" s="83">
        <v>0.69399999999999995</v>
      </c>
      <c r="D45" s="83">
        <v>0.39200000000000002</v>
      </c>
      <c r="E45" s="20"/>
      <c r="F45" s="84"/>
      <c r="G45" s="84"/>
      <c r="H45" s="84"/>
      <c r="I45" s="3"/>
      <c r="M45" s="9"/>
      <c r="N45" s="7"/>
    </row>
    <row r="46" spans="1:14" ht="15" customHeight="1" x14ac:dyDescent="0.25">
      <c r="A46" s="137" t="s">
        <v>184</v>
      </c>
      <c r="B46" s="82">
        <v>0.83399999999999996</v>
      </c>
      <c r="C46" s="83">
        <v>0.70199999999999996</v>
      </c>
      <c r="D46" s="83">
        <v>0.41099999999999998</v>
      </c>
      <c r="E46" s="20"/>
      <c r="F46" s="84"/>
      <c r="G46" s="84"/>
      <c r="H46" s="84"/>
      <c r="I46" s="3"/>
      <c r="M46" s="9"/>
      <c r="N46" s="7"/>
    </row>
    <row r="47" spans="1:14" ht="15" customHeight="1" x14ac:dyDescent="0.25">
      <c r="A47" s="137" t="s">
        <v>185</v>
      </c>
      <c r="B47" s="83">
        <v>0.83699999999999997</v>
      </c>
      <c r="C47" s="83">
        <v>0.68400000000000005</v>
      </c>
      <c r="D47" s="83">
        <v>0.42099999999999999</v>
      </c>
      <c r="F47" s="84"/>
      <c r="G47" s="84"/>
      <c r="H47" s="84"/>
    </row>
    <row r="48" spans="1:14" ht="15" customHeight="1" x14ac:dyDescent="0.25">
      <c r="A48" s="137"/>
      <c r="F48" s="20"/>
      <c r="G48" s="20"/>
      <c r="H48" s="20"/>
    </row>
    <row r="49" spans="1:15" ht="15" customHeight="1" x14ac:dyDescent="0.25">
      <c r="A49" s="177" t="s">
        <v>186</v>
      </c>
      <c r="I49" s="12"/>
    </row>
    <row r="50" spans="1:15" ht="15" customHeight="1" x14ac:dyDescent="0.25">
      <c r="A50" s="10" t="s">
        <v>187</v>
      </c>
      <c r="B50" s="32"/>
      <c r="C50" s="32"/>
      <c r="D50" s="32"/>
      <c r="E50" s="20"/>
      <c r="F50" s="20"/>
      <c r="G50" s="20"/>
      <c r="I50" s="10"/>
      <c r="J50" s="20"/>
      <c r="K50" s="20"/>
      <c r="L50" s="20"/>
      <c r="M50" s="20"/>
      <c r="N50" s="20"/>
      <c r="O50" s="20"/>
    </row>
    <row r="51" spans="1:15" ht="15" customHeight="1" x14ac:dyDescent="0.25">
      <c r="A51" s="18" t="s">
        <v>142</v>
      </c>
      <c r="B51" s="3" t="s">
        <v>188</v>
      </c>
      <c r="C51" s="3" t="s">
        <v>189</v>
      </c>
      <c r="D51" s="3" t="s">
        <v>190</v>
      </c>
      <c r="E51" s="21"/>
      <c r="F51" s="20"/>
      <c r="G51" s="20"/>
      <c r="H51" s="20"/>
      <c r="I51" s="10"/>
      <c r="J51" s="20"/>
      <c r="K51" s="20"/>
      <c r="L51" s="20"/>
      <c r="M51" s="20"/>
    </row>
    <row r="52" spans="1:15" x14ac:dyDescent="0.25">
      <c r="A52" s="137" t="s">
        <v>146</v>
      </c>
      <c r="B52" s="31">
        <v>0.52500000000000002</v>
      </c>
      <c r="C52" s="31">
        <v>0.746</v>
      </c>
      <c r="D52" s="31">
        <v>0.88500000000000001</v>
      </c>
      <c r="F52" s="21"/>
      <c r="G52" s="21"/>
      <c r="H52" s="21"/>
    </row>
    <row r="53" spans="1:15" x14ac:dyDescent="0.25">
      <c r="A53" s="137" t="s">
        <v>147</v>
      </c>
      <c r="B53" s="31">
        <v>0.53200000000000003</v>
      </c>
      <c r="C53" s="31">
        <v>0.747</v>
      </c>
      <c r="D53" s="31">
        <v>0.88300000000000001</v>
      </c>
      <c r="F53" s="21"/>
      <c r="G53" s="21"/>
      <c r="H53" s="21"/>
    </row>
    <row r="54" spans="1:15" x14ac:dyDescent="0.25">
      <c r="A54" s="137" t="s">
        <v>148</v>
      </c>
      <c r="B54" s="31">
        <v>0.54300000000000004</v>
      </c>
      <c r="C54" s="31">
        <v>0.749</v>
      </c>
      <c r="D54" s="31">
        <v>0.88500000000000001</v>
      </c>
      <c r="F54" s="21"/>
      <c r="G54" s="21"/>
      <c r="H54" s="21"/>
    </row>
    <row r="55" spans="1:15" x14ac:dyDescent="0.25">
      <c r="A55" s="137" t="s">
        <v>149</v>
      </c>
      <c r="B55" s="31">
        <v>0.56100000000000005</v>
      </c>
      <c r="C55" s="31">
        <v>0.75700000000000001</v>
      </c>
      <c r="D55" s="31">
        <v>0.88800000000000001</v>
      </c>
      <c r="F55" s="21"/>
      <c r="G55" s="21"/>
      <c r="H55" s="21"/>
    </row>
    <row r="56" spans="1:15" x14ac:dyDescent="0.25">
      <c r="A56" s="137" t="s">
        <v>150</v>
      </c>
      <c r="B56" s="31">
        <v>0.54</v>
      </c>
      <c r="C56" s="31">
        <v>0.754</v>
      </c>
      <c r="D56" s="31">
        <v>0.88600000000000001</v>
      </c>
      <c r="F56" s="21"/>
      <c r="G56" s="21"/>
      <c r="H56" s="21"/>
    </row>
    <row r="57" spans="1:15" x14ac:dyDescent="0.25">
      <c r="A57" s="137" t="s">
        <v>151</v>
      </c>
      <c r="B57" s="31">
        <v>0.55600000000000005</v>
      </c>
      <c r="C57" s="31">
        <v>0.76</v>
      </c>
      <c r="D57" s="31">
        <v>0.89100000000000001</v>
      </c>
      <c r="F57" s="21"/>
      <c r="G57" s="21"/>
      <c r="H57" s="21"/>
    </row>
    <row r="58" spans="1:15" x14ac:dyDescent="0.25">
      <c r="A58" s="137" t="s">
        <v>152</v>
      </c>
      <c r="B58" s="31">
        <v>0.57299999999999995</v>
      </c>
      <c r="C58" s="31">
        <v>0.76200000000000001</v>
      </c>
      <c r="D58" s="31">
        <v>0.88800000000000001</v>
      </c>
      <c r="F58" s="21"/>
      <c r="G58" s="21"/>
      <c r="H58" s="21"/>
    </row>
    <row r="59" spans="1:15" x14ac:dyDescent="0.25">
      <c r="A59" s="137" t="s">
        <v>153</v>
      </c>
      <c r="B59" s="31">
        <v>0.58899999999999997</v>
      </c>
      <c r="C59" s="31">
        <v>0.76700000000000002</v>
      </c>
      <c r="D59" s="31">
        <v>0.88800000000000001</v>
      </c>
      <c r="F59" s="21"/>
      <c r="G59" s="21"/>
      <c r="H59" s="21"/>
    </row>
    <row r="60" spans="1:15" x14ac:dyDescent="0.25">
      <c r="A60" s="137" t="s">
        <v>154</v>
      </c>
      <c r="B60" s="31">
        <v>0.55900000000000005</v>
      </c>
      <c r="C60" s="31">
        <v>0.76400000000000001</v>
      </c>
      <c r="D60" s="31">
        <v>0.88500000000000001</v>
      </c>
      <c r="F60" s="21"/>
      <c r="G60" s="21"/>
      <c r="H60" s="21"/>
    </row>
    <row r="61" spans="1:15" x14ac:dyDescent="0.25">
      <c r="A61" s="137" t="s">
        <v>155</v>
      </c>
      <c r="B61" s="31">
        <v>0.57199999999999995</v>
      </c>
      <c r="C61" s="31">
        <v>0.77</v>
      </c>
      <c r="D61" s="31">
        <v>0.88400000000000001</v>
      </c>
      <c r="F61" s="21"/>
      <c r="G61" s="21"/>
      <c r="H61" s="21"/>
    </row>
    <row r="62" spans="1:15" x14ac:dyDescent="0.25">
      <c r="A62" s="137" t="s">
        <v>156</v>
      </c>
      <c r="B62" s="31">
        <v>0.59099999999999997</v>
      </c>
      <c r="C62" s="31">
        <v>0.77600000000000002</v>
      </c>
      <c r="D62" s="31">
        <v>0.88800000000000001</v>
      </c>
      <c r="F62" s="21"/>
      <c r="G62" s="21"/>
      <c r="H62" s="21"/>
    </row>
    <row r="63" spans="1:15" x14ac:dyDescent="0.25">
      <c r="A63" s="137" t="s">
        <v>157</v>
      </c>
      <c r="B63" s="31">
        <v>0.60499999999999998</v>
      </c>
      <c r="C63" s="31">
        <v>0.78300000000000003</v>
      </c>
      <c r="D63" s="31">
        <v>0.89200000000000002</v>
      </c>
      <c r="F63" s="21"/>
      <c r="G63" s="21"/>
      <c r="H63" s="21"/>
    </row>
    <row r="64" spans="1:15" x14ac:dyDescent="0.25">
      <c r="A64" s="137" t="s">
        <v>158</v>
      </c>
      <c r="B64" s="31">
        <v>0.58499999999999996</v>
      </c>
      <c r="C64" s="31">
        <v>0.78100000000000003</v>
      </c>
      <c r="D64" s="31">
        <v>0.89100000000000001</v>
      </c>
      <c r="F64" s="21"/>
      <c r="G64" s="21"/>
      <c r="H64" s="21"/>
    </row>
    <row r="65" spans="1:8" x14ac:dyDescent="0.25">
      <c r="A65" s="137" t="s">
        <v>159</v>
      </c>
      <c r="B65" s="31">
        <v>0.59799999999999998</v>
      </c>
      <c r="C65" s="31">
        <v>0.78700000000000003</v>
      </c>
      <c r="D65" s="31">
        <v>0.89200000000000002</v>
      </c>
      <c r="F65" s="21"/>
      <c r="G65" s="21"/>
      <c r="H65" s="21"/>
    </row>
    <row r="66" spans="1:8" x14ac:dyDescent="0.25">
      <c r="A66" s="137" t="s">
        <v>160</v>
      </c>
      <c r="B66" s="31">
        <v>0.61199999999999999</v>
      </c>
      <c r="C66" s="31">
        <v>0.79</v>
      </c>
      <c r="D66" s="31">
        <v>0.89100000000000001</v>
      </c>
      <c r="F66" s="21"/>
      <c r="G66" s="21"/>
      <c r="H66" s="21"/>
    </row>
    <row r="67" spans="1:8" x14ac:dyDescent="0.25">
      <c r="A67" s="137" t="s">
        <v>161</v>
      </c>
      <c r="B67" s="31">
        <v>0.62</v>
      </c>
      <c r="C67" s="31">
        <v>0.79200000000000004</v>
      </c>
      <c r="D67" s="31">
        <v>0.89100000000000001</v>
      </c>
      <c r="F67" s="21"/>
      <c r="G67" s="21"/>
      <c r="H67" s="21"/>
    </row>
    <row r="68" spans="1:8" x14ac:dyDescent="0.25">
      <c r="A68" s="137" t="s">
        <v>162</v>
      </c>
      <c r="B68" s="31">
        <v>0.6</v>
      </c>
      <c r="C68" s="31">
        <v>0.78700000000000003</v>
      </c>
      <c r="D68" s="31">
        <v>0.88900000000000001</v>
      </c>
      <c r="F68" s="21"/>
      <c r="G68" s="21"/>
      <c r="H68" s="21"/>
    </row>
    <row r="69" spans="1:8" x14ac:dyDescent="0.25">
      <c r="A69" s="137" t="s">
        <v>163</v>
      </c>
      <c r="B69" s="31">
        <v>0.60899999999999999</v>
      </c>
      <c r="C69" s="31">
        <v>0.78800000000000003</v>
      </c>
      <c r="D69" s="31">
        <v>0.88300000000000001</v>
      </c>
      <c r="F69" s="21"/>
      <c r="G69" s="21"/>
      <c r="H69" s="21"/>
    </row>
    <row r="70" spans="1:8" x14ac:dyDescent="0.25">
      <c r="A70" s="137" t="s">
        <v>164</v>
      </c>
      <c r="B70" s="31">
        <v>0.625</v>
      </c>
      <c r="C70" s="31">
        <v>0.79200000000000004</v>
      </c>
      <c r="D70" s="31">
        <v>0.88300000000000001</v>
      </c>
      <c r="F70" s="21"/>
      <c r="G70" s="21"/>
      <c r="H70" s="21"/>
    </row>
    <row r="71" spans="1:8" x14ac:dyDescent="0.25">
      <c r="A71" s="137" t="s">
        <v>165</v>
      </c>
      <c r="B71" s="31">
        <v>0.625</v>
      </c>
      <c r="C71" s="31">
        <v>0.79300000000000004</v>
      </c>
      <c r="D71" s="31">
        <v>0.88200000000000001</v>
      </c>
      <c r="F71" s="21"/>
      <c r="G71" s="21"/>
      <c r="H71" s="21"/>
    </row>
    <row r="72" spans="1:8" x14ac:dyDescent="0.25">
      <c r="A72" s="137" t="s">
        <v>166</v>
      </c>
      <c r="B72" s="31">
        <v>0.60799999999999998</v>
      </c>
      <c r="C72" s="31">
        <v>0.78900000000000003</v>
      </c>
      <c r="D72" s="31">
        <v>0.878</v>
      </c>
      <c r="F72" s="21"/>
      <c r="G72" s="21"/>
      <c r="H72" s="21"/>
    </row>
    <row r="73" spans="1:8" x14ac:dyDescent="0.25">
      <c r="A73" s="137" t="s">
        <v>167</v>
      </c>
      <c r="B73" s="31">
        <v>0.61699999999999999</v>
      </c>
      <c r="C73" s="31">
        <v>0.79300000000000004</v>
      </c>
      <c r="D73" s="31">
        <v>0.873</v>
      </c>
      <c r="F73" s="21"/>
      <c r="G73" s="21"/>
      <c r="H73" s="21"/>
    </row>
    <row r="74" spans="1:8" x14ac:dyDescent="0.25">
      <c r="A74" s="137" t="s">
        <v>168</v>
      </c>
      <c r="B74" s="31">
        <v>0.627</v>
      </c>
      <c r="C74" s="31">
        <v>0.79700000000000004</v>
      </c>
      <c r="D74" s="31">
        <v>0.879</v>
      </c>
      <c r="F74" s="21"/>
      <c r="G74" s="21"/>
      <c r="H74" s="21"/>
    </row>
    <row r="75" spans="1:8" x14ac:dyDescent="0.25">
      <c r="A75" s="137" t="s">
        <v>169</v>
      </c>
      <c r="B75" s="31">
        <v>0.63200000000000001</v>
      </c>
      <c r="C75" s="31">
        <v>0.79900000000000004</v>
      </c>
      <c r="D75" s="31">
        <v>0.88500000000000001</v>
      </c>
      <c r="F75" s="21"/>
      <c r="G75" s="21"/>
      <c r="H75" s="21"/>
    </row>
    <row r="76" spans="1:8" x14ac:dyDescent="0.25">
      <c r="A76" s="137" t="s">
        <v>170</v>
      </c>
      <c r="B76" s="31">
        <v>0.60199999999999998</v>
      </c>
      <c r="C76" s="31">
        <v>0.79400000000000004</v>
      </c>
      <c r="D76" s="31">
        <v>0.88300000000000001</v>
      </c>
      <c r="F76" s="21"/>
      <c r="G76" s="21"/>
      <c r="H76" s="21"/>
    </row>
    <row r="77" spans="1:8" x14ac:dyDescent="0.25">
      <c r="A77" s="137" t="s">
        <v>171</v>
      </c>
      <c r="B77" s="31">
        <v>0.60499999999999998</v>
      </c>
      <c r="C77" s="31">
        <v>0.79500000000000004</v>
      </c>
      <c r="D77" s="31">
        <v>0.88300000000000001</v>
      </c>
      <c r="F77" s="21"/>
      <c r="G77" s="21"/>
      <c r="H77" s="21"/>
    </row>
    <row r="78" spans="1:8" x14ac:dyDescent="0.25">
      <c r="A78" s="137" t="s">
        <v>172</v>
      </c>
      <c r="B78" s="31">
        <v>0.61399999999999999</v>
      </c>
      <c r="C78" s="31">
        <v>0.79600000000000004</v>
      </c>
      <c r="D78" s="31">
        <v>0.88200000000000001</v>
      </c>
      <c r="F78" s="21"/>
      <c r="G78" s="21"/>
      <c r="H78" s="21"/>
    </row>
    <row r="79" spans="1:8" x14ac:dyDescent="0.25">
      <c r="A79" s="137" t="s">
        <v>173</v>
      </c>
      <c r="B79" s="31">
        <v>0.61599999999999999</v>
      </c>
      <c r="C79" s="31">
        <v>0.79900000000000004</v>
      </c>
      <c r="D79" s="31">
        <v>0.88200000000000001</v>
      </c>
      <c r="F79" s="21"/>
      <c r="G79" s="21"/>
      <c r="H79" s="21"/>
    </row>
    <row r="80" spans="1:8" x14ac:dyDescent="0.25">
      <c r="A80" s="137" t="s">
        <v>174</v>
      </c>
      <c r="B80" s="31">
        <v>0.58299999999999996</v>
      </c>
      <c r="C80" s="31">
        <v>0.79400000000000004</v>
      </c>
      <c r="D80" s="31">
        <v>0.88100000000000001</v>
      </c>
      <c r="F80" s="21"/>
      <c r="G80" s="21"/>
      <c r="H80" s="21"/>
    </row>
    <row r="81" spans="1:9" x14ac:dyDescent="0.25">
      <c r="A81" s="137" t="s">
        <v>175</v>
      </c>
      <c r="B81" s="31">
        <v>0.57999999999999996</v>
      </c>
      <c r="C81" s="31">
        <v>0.79300000000000004</v>
      </c>
      <c r="D81" s="31">
        <v>0.878</v>
      </c>
      <c r="F81" s="21"/>
      <c r="G81" s="21"/>
      <c r="H81" s="21"/>
    </row>
    <row r="82" spans="1:9" x14ac:dyDescent="0.25">
      <c r="A82" s="137" t="s">
        <v>176</v>
      </c>
      <c r="B82" s="31">
        <v>0.59399999999999997</v>
      </c>
      <c r="C82" s="31">
        <v>0.79400000000000004</v>
      </c>
      <c r="D82" s="31">
        <v>0.877</v>
      </c>
      <c r="F82" s="21"/>
      <c r="G82" s="21"/>
      <c r="H82" s="21"/>
    </row>
    <row r="83" spans="1:9" x14ac:dyDescent="0.25">
      <c r="A83" s="137" t="s">
        <v>177</v>
      </c>
      <c r="B83" s="31">
        <v>0.60199999999999998</v>
      </c>
      <c r="C83" s="31">
        <v>0.79600000000000004</v>
      </c>
      <c r="D83" s="31">
        <v>0.876</v>
      </c>
      <c r="F83" s="21"/>
      <c r="G83" s="21"/>
      <c r="H83" s="21"/>
    </row>
    <row r="84" spans="1:9" x14ac:dyDescent="0.25">
      <c r="A84" s="137" t="s">
        <v>178</v>
      </c>
      <c r="B84" s="31">
        <v>0.57599999999999996</v>
      </c>
      <c r="C84" s="31">
        <v>0.79500000000000004</v>
      </c>
      <c r="D84" s="31">
        <v>0.875</v>
      </c>
      <c r="F84" s="21"/>
      <c r="G84" s="21"/>
      <c r="H84" s="21"/>
    </row>
    <row r="85" spans="1:9" x14ac:dyDescent="0.25">
      <c r="A85" s="137" t="s">
        <v>179</v>
      </c>
      <c r="B85" s="31">
        <v>0.59199999999999997</v>
      </c>
      <c r="C85" s="31">
        <v>0.80300000000000005</v>
      </c>
      <c r="D85" s="31">
        <v>0.876</v>
      </c>
      <c r="F85" s="21"/>
      <c r="G85" s="21"/>
      <c r="H85" s="21"/>
    </row>
    <row r="86" spans="1:9" x14ac:dyDescent="0.25">
      <c r="A86" s="137" t="s">
        <v>180</v>
      </c>
      <c r="B86" s="31">
        <v>0.61199999999999999</v>
      </c>
      <c r="C86" s="31">
        <v>0.80800000000000005</v>
      </c>
      <c r="D86" s="31">
        <v>0.877</v>
      </c>
      <c r="F86" s="21"/>
      <c r="G86" s="21"/>
      <c r="H86" s="21"/>
    </row>
    <row r="87" spans="1:9" x14ac:dyDescent="0.25">
      <c r="A87" s="137" t="s">
        <v>181</v>
      </c>
      <c r="B87" s="31">
        <v>0.625</v>
      </c>
      <c r="C87" s="31">
        <v>0.81299999999999994</v>
      </c>
      <c r="D87" s="31">
        <v>0.879</v>
      </c>
      <c r="F87" s="21"/>
      <c r="G87" s="21"/>
      <c r="H87" s="21"/>
    </row>
    <row r="88" spans="1:9" x14ac:dyDescent="0.25">
      <c r="A88" s="137" t="s">
        <v>182</v>
      </c>
      <c r="B88" s="31">
        <v>0.6</v>
      </c>
      <c r="C88" s="31">
        <v>0.81200000000000006</v>
      </c>
      <c r="D88" s="31">
        <v>0.878</v>
      </c>
      <c r="F88" s="21"/>
      <c r="G88" s="21"/>
      <c r="H88" s="21"/>
    </row>
    <row r="89" spans="1:9" x14ac:dyDescent="0.25">
      <c r="A89" s="137" t="s">
        <v>183</v>
      </c>
      <c r="B89" s="31">
        <v>0.61299999999999999</v>
      </c>
      <c r="C89" s="31">
        <v>0.81499999999999995</v>
      </c>
      <c r="D89" s="31">
        <v>0.878</v>
      </c>
      <c r="F89" s="21"/>
      <c r="G89" s="21"/>
      <c r="H89" s="21"/>
    </row>
    <row r="90" spans="1:9" x14ac:dyDescent="0.25">
      <c r="A90" s="137" t="s">
        <v>184</v>
      </c>
      <c r="B90" s="31">
        <v>0.629</v>
      </c>
      <c r="C90" s="31">
        <v>0.81699999999999995</v>
      </c>
      <c r="D90" s="31">
        <v>0.879</v>
      </c>
      <c r="F90" s="21"/>
      <c r="G90" s="21"/>
      <c r="H90" s="21"/>
    </row>
    <row r="91" spans="1:9" x14ac:dyDescent="0.25">
      <c r="A91" s="137" t="s">
        <v>185</v>
      </c>
      <c r="B91" s="31">
        <v>0.63500000000000001</v>
      </c>
      <c r="C91" s="31">
        <v>0.81499999999999995</v>
      </c>
      <c r="D91" s="31">
        <v>0.878</v>
      </c>
      <c r="F91" s="21"/>
      <c r="G91" s="21"/>
      <c r="H91" s="21"/>
    </row>
    <row r="92" spans="1:9" x14ac:dyDescent="0.25">
      <c r="B92" s="31"/>
      <c r="C92" s="31"/>
      <c r="D92" s="31"/>
      <c r="F92" s="30"/>
      <c r="G92" s="30"/>
      <c r="H92" s="30"/>
    </row>
    <row r="93" spans="1:9" x14ac:dyDescent="0.25">
      <c r="A93" s="28" t="s">
        <v>191</v>
      </c>
      <c r="B93" s="31"/>
      <c r="C93" s="31"/>
      <c r="D93" s="31"/>
      <c r="F93" s="30"/>
      <c r="G93" s="30"/>
      <c r="H93" s="30"/>
    </row>
    <row r="94" spans="1:9" x14ac:dyDescent="0.25">
      <c r="A94" s="10" t="s">
        <v>192</v>
      </c>
      <c r="B94" s="31"/>
      <c r="C94" s="31"/>
      <c r="D94" s="31"/>
      <c r="F94" s="30"/>
      <c r="G94" s="30"/>
      <c r="H94" s="30"/>
    </row>
    <row r="95" spans="1:9" x14ac:dyDescent="0.25">
      <c r="A95" s="164" t="s">
        <v>193</v>
      </c>
      <c r="B95" s="85" t="s">
        <v>194</v>
      </c>
      <c r="C95" s="85" t="s">
        <v>195</v>
      </c>
      <c r="D95" s="30" t="s">
        <v>196</v>
      </c>
      <c r="E95" s="19"/>
      <c r="I95" s="3"/>
    </row>
    <row r="96" spans="1:9" x14ac:dyDescent="0.25">
      <c r="A96" s="88">
        <v>2016</v>
      </c>
      <c r="B96" s="41">
        <v>0.87</v>
      </c>
      <c r="C96" s="41">
        <v>7.5999999999999998E-2</v>
      </c>
      <c r="D96" s="41">
        <v>5.3999999999999999E-2</v>
      </c>
      <c r="F96" s="30"/>
      <c r="G96" s="30"/>
      <c r="H96" s="30"/>
      <c r="I96" s="3"/>
    </row>
    <row r="97" spans="1:9" x14ac:dyDescent="0.25">
      <c r="A97" s="88">
        <v>2017</v>
      </c>
      <c r="B97" s="41">
        <v>0.84699999999999998</v>
      </c>
      <c r="C97" s="41">
        <v>9.9000000000000005E-2</v>
      </c>
      <c r="D97" s="41">
        <v>5.3999999999999999E-2</v>
      </c>
      <c r="F97" s="30"/>
      <c r="G97" s="30"/>
      <c r="H97" s="30"/>
      <c r="I97" s="3"/>
    </row>
    <row r="98" spans="1:9" x14ac:dyDescent="0.25">
      <c r="A98" s="88">
        <v>2018</v>
      </c>
      <c r="B98" s="41">
        <v>0.84399999999999997</v>
      </c>
      <c r="C98" s="41">
        <v>0.10299999999999999</v>
      </c>
      <c r="D98" s="41">
        <v>5.3999999999999999E-2</v>
      </c>
      <c r="F98" s="30"/>
      <c r="G98" s="30"/>
      <c r="H98" s="30"/>
      <c r="I98" s="3"/>
    </row>
    <row r="99" spans="1:9" x14ac:dyDescent="0.25">
      <c r="A99" s="88">
        <v>2019</v>
      </c>
      <c r="B99" s="41">
        <v>0.84199999999999997</v>
      </c>
      <c r="C99" s="41">
        <v>0.104</v>
      </c>
      <c r="D99" s="41">
        <v>5.3999999999999999E-2</v>
      </c>
      <c r="F99" s="30"/>
      <c r="G99" s="30"/>
      <c r="H99" s="30"/>
      <c r="I99" s="3"/>
    </row>
    <row r="100" spans="1:9" x14ac:dyDescent="0.25">
      <c r="A100" s="88">
        <v>2020</v>
      </c>
      <c r="B100" s="41">
        <v>0.83399999999999996</v>
      </c>
      <c r="C100" s="41">
        <v>0.111</v>
      </c>
      <c r="D100" s="41">
        <v>5.5E-2</v>
      </c>
      <c r="F100" s="30"/>
      <c r="G100" s="30"/>
      <c r="H100" s="30"/>
      <c r="I100" s="3"/>
    </row>
    <row r="101" spans="1:9" x14ac:dyDescent="0.25">
      <c r="A101" s="88">
        <v>2021</v>
      </c>
      <c r="B101" s="41">
        <v>0.83099999999999996</v>
      </c>
      <c r="C101" s="41">
        <v>0.113</v>
      </c>
      <c r="D101" s="41">
        <v>5.6000000000000001E-2</v>
      </c>
      <c r="F101" s="30"/>
      <c r="G101" s="30"/>
      <c r="H101" s="30"/>
      <c r="I101" s="3"/>
    </row>
    <row r="102" spans="1:9" x14ac:dyDescent="0.25">
      <c r="A102" s="88">
        <v>2022</v>
      </c>
      <c r="B102" s="41">
        <v>0.82899999999999996</v>
      </c>
      <c r="C102" s="41">
        <v>0.11600000000000001</v>
      </c>
      <c r="D102" s="41">
        <v>5.5E-2</v>
      </c>
      <c r="F102" s="30"/>
      <c r="G102" s="30"/>
      <c r="H102" s="30"/>
      <c r="I102" s="3"/>
    </row>
    <row r="104" spans="1:9" x14ac:dyDescent="0.25">
      <c r="A104" s="28" t="s">
        <v>197</v>
      </c>
      <c r="I104" s="3"/>
    </row>
    <row r="105" spans="1:9" x14ac:dyDescent="0.25">
      <c r="A105" s="12" t="s">
        <v>198</v>
      </c>
      <c r="I105" s="3"/>
    </row>
    <row r="106" spans="1:9" x14ac:dyDescent="0.25">
      <c r="A106" s="19" t="s">
        <v>193</v>
      </c>
      <c r="B106" s="72" t="s">
        <v>199</v>
      </c>
      <c r="C106" s="72" t="s">
        <v>200</v>
      </c>
      <c r="I106" s="3"/>
    </row>
    <row r="107" spans="1:9" x14ac:dyDescent="0.25">
      <c r="A107" s="129">
        <v>2019</v>
      </c>
      <c r="B107" s="41">
        <v>4.4999999999999998E-2</v>
      </c>
      <c r="C107" s="41">
        <v>2.4E-2</v>
      </c>
      <c r="D107" s="36"/>
      <c r="I107" s="3"/>
    </row>
    <row r="108" spans="1:9" x14ac:dyDescent="0.25">
      <c r="A108" s="129">
        <v>2020</v>
      </c>
      <c r="B108" s="41">
        <v>2.3E-2</v>
      </c>
      <c r="C108" s="41">
        <v>-1E-3</v>
      </c>
      <c r="D108" s="36"/>
      <c r="I108" s="3"/>
    </row>
    <row r="109" spans="1:9" x14ac:dyDescent="0.25">
      <c r="A109" s="129">
        <v>2021</v>
      </c>
      <c r="B109" s="41">
        <v>9.6000000000000002E-2</v>
      </c>
      <c r="C109" s="41">
        <v>5.3999999999999999E-2</v>
      </c>
      <c r="D109" s="36"/>
      <c r="I109" s="3"/>
    </row>
    <row r="110" spans="1:9" x14ac:dyDescent="0.25">
      <c r="A110" s="129">
        <v>2022</v>
      </c>
      <c r="B110" s="41">
        <v>5.8999999999999997E-2</v>
      </c>
      <c r="C110" s="41">
        <v>2.1000000000000001E-2</v>
      </c>
      <c r="D110" s="36"/>
      <c r="I110" s="3"/>
    </row>
    <row r="111" spans="1:9" x14ac:dyDescent="0.25">
      <c r="A111" s="127"/>
      <c r="B111" s="36"/>
      <c r="C111" s="36"/>
      <c r="D111" s="36"/>
      <c r="E111" s="36"/>
      <c r="F111" s="36"/>
      <c r="I111" s="3"/>
    </row>
    <row r="112" spans="1:9" x14ac:dyDescent="0.25">
      <c r="A112" s="178" t="s">
        <v>201</v>
      </c>
      <c r="B112" s="128"/>
      <c r="C112" s="128"/>
      <c r="D112" s="36"/>
      <c r="E112" s="36"/>
      <c r="F112" s="36"/>
      <c r="I112" s="3"/>
    </row>
    <row r="113" spans="1:15" x14ac:dyDescent="0.25">
      <c r="A113" s="165" t="s">
        <v>202</v>
      </c>
      <c r="B113" s="128"/>
      <c r="C113" s="128"/>
      <c r="D113" s="36"/>
      <c r="E113" s="36"/>
      <c r="F113" s="36"/>
      <c r="I113" s="3"/>
    </row>
    <row r="114" spans="1:15" x14ac:dyDescent="0.25">
      <c r="A114" s="166" t="s">
        <v>203</v>
      </c>
      <c r="B114" s="166" t="s">
        <v>204</v>
      </c>
      <c r="C114" s="166" t="s">
        <v>205</v>
      </c>
      <c r="D114" s="166" t="s">
        <v>206</v>
      </c>
      <c r="E114" s="166" t="s">
        <v>207</v>
      </c>
    </row>
    <row r="115" spans="1:15" x14ac:dyDescent="0.25">
      <c r="A115" s="130" t="s">
        <v>199</v>
      </c>
      <c r="B115" s="131">
        <v>0.10299999999999999</v>
      </c>
      <c r="C115" s="131">
        <v>-1.7999999999999999E-2</v>
      </c>
      <c r="D115" s="131">
        <v>-2.7E-2</v>
      </c>
      <c r="E115" s="131">
        <v>5.8999999999999997E-2</v>
      </c>
    </row>
    <row r="116" spans="1:15" x14ac:dyDescent="0.25">
      <c r="A116" s="130" t="s">
        <v>200</v>
      </c>
      <c r="B116" s="131">
        <v>9.1999999999999998E-2</v>
      </c>
      <c r="C116" s="131">
        <v>-3.4000000000000002E-2</v>
      </c>
      <c r="D116" s="131">
        <v>-3.7999999999999999E-2</v>
      </c>
      <c r="E116" s="131">
        <v>2.1000000000000001E-2</v>
      </c>
      <c r="F116" s="36"/>
      <c r="I116" s="3"/>
    </row>
    <row r="117" spans="1:15" x14ac:dyDescent="0.25">
      <c r="A117" s="127"/>
      <c r="B117" s="36"/>
      <c r="C117" s="36"/>
      <c r="D117" s="36"/>
      <c r="E117" s="36"/>
      <c r="F117" s="36"/>
      <c r="I117" s="3"/>
    </row>
    <row r="118" spans="1:15" x14ac:dyDescent="0.25">
      <c r="A118" s="178" t="s">
        <v>208</v>
      </c>
      <c r="B118" s="36"/>
      <c r="C118" s="36"/>
      <c r="D118" s="36"/>
      <c r="E118" s="36"/>
      <c r="F118" s="36"/>
      <c r="I118" s="3"/>
    </row>
    <row r="119" spans="1:15" x14ac:dyDescent="0.25">
      <c r="A119" s="167" t="s">
        <v>209</v>
      </c>
      <c r="B119" s="36"/>
      <c r="C119" s="36"/>
      <c r="D119" s="36"/>
      <c r="E119" s="36"/>
      <c r="F119" s="36"/>
      <c r="I119" s="3"/>
    </row>
    <row r="120" spans="1:15" x14ac:dyDescent="0.25">
      <c r="A120" s="127" t="s">
        <v>210</v>
      </c>
      <c r="B120" s="36" t="s">
        <v>211</v>
      </c>
      <c r="C120" s="36" t="s">
        <v>212</v>
      </c>
      <c r="D120" s="36" t="s">
        <v>213</v>
      </c>
      <c r="E120" s="36" t="s">
        <v>214</v>
      </c>
      <c r="F120" s="36"/>
      <c r="I120" s="3"/>
    </row>
    <row r="121" spans="1:15" x14ac:dyDescent="0.25">
      <c r="A121" s="127" t="s">
        <v>199</v>
      </c>
      <c r="B121" s="30">
        <v>0.123</v>
      </c>
      <c r="C121" s="30">
        <v>7.9000000000000001E-2</v>
      </c>
      <c r="D121" s="30">
        <v>1.4999999999999999E-2</v>
      </c>
      <c r="E121" s="30">
        <v>6.0000000000000001E-3</v>
      </c>
      <c r="F121" s="36"/>
      <c r="G121" s="36"/>
      <c r="H121" s="36"/>
      <c r="I121" s="36"/>
      <c r="J121" s="36"/>
    </row>
    <row r="122" spans="1:15" x14ac:dyDescent="0.25">
      <c r="A122" s="127" t="s">
        <v>200</v>
      </c>
      <c r="B122" s="30">
        <v>0.111</v>
      </c>
      <c r="C122" s="30">
        <v>2E-3</v>
      </c>
      <c r="D122" s="30">
        <v>3.9E-2</v>
      </c>
      <c r="E122" s="30">
        <v>-1.6E-2</v>
      </c>
      <c r="F122" s="36"/>
      <c r="G122" s="36"/>
      <c r="H122" s="36"/>
      <c r="I122" s="36"/>
      <c r="J122" s="36"/>
    </row>
    <row r="123" spans="1:15" x14ac:dyDescent="0.25">
      <c r="A123" s="127"/>
      <c r="B123" s="36"/>
      <c r="C123" s="36"/>
      <c r="D123" s="36"/>
      <c r="E123" s="36"/>
      <c r="F123" s="36"/>
      <c r="I123" s="3"/>
    </row>
    <row r="124" spans="1:15" x14ac:dyDescent="0.25">
      <c r="A124" s="178" t="s">
        <v>215</v>
      </c>
      <c r="B124" s="36"/>
      <c r="C124" s="36"/>
      <c r="D124" s="36"/>
      <c r="E124" s="36"/>
      <c r="F124" s="36"/>
      <c r="I124" s="3"/>
    </row>
    <row r="125" spans="1:15" x14ac:dyDescent="0.25">
      <c r="A125" s="167" t="s">
        <v>216</v>
      </c>
      <c r="B125" s="36"/>
      <c r="C125" s="36"/>
      <c r="D125" s="36"/>
      <c r="E125" s="36"/>
      <c r="F125" s="36"/>
      <c r="I125" s="3"/>
    </row>
    <row r="126" spans="1:15" x14ac:dyDescent="0.25">
      <c r="A126" s="127" t="s">
        <v>193</v>
      </c>
      <c r="B126" s="36" t="s">
        <v>217</v>
      </c>
      <c r="C126" s="36" t="s">
        <v>218</v>
      </c>
      <c r="D126" s="36" t="s">
        <v>219</v>
      </c>
      <c r="E126" s="36" t="s">
        <v>214</v>
      </c>
      <c r="F126" s="36"/>
      <c r="I126" s="3"/>
    </row>
    <row r="127" spans="1:15" x14ac:dyDescent="0.25">
      <c r="A127" s="129">
        <v>2019</v>
      </c>
      <c r="B127" s="41">
        <v>0.127</v>
      </c>
      <c r="C127" s="41">
        <v>5.0999999999999997E-2</v>
      </c>
      <c r="D127" s="41">
        <v>1.7999999999999999E-2</v>
      </c>
      <c r="E127" s="41">
        <v>2E-3</v>
      </c>
      <c r="F127" s="30"/>
      <c r="G127" s="30"/>
      <c r="H127" s="30"/>
      <c r="I127" s="30"/>
      <c r="J127" s="30"/>
      <c r="K127" s="30"/>
      <c r="L127" s="30"/>
      <c r="M127" s="30"/>
      <c r="N127" s="30"/>
      <c r="O127" s="30"/>
    </row>
    <row r="128" spans="1:15" x14ac:dyDescent="0.25">
      <c r="A128" s="129">
        <v>2020</v>
      </c>
      <c r="B128" s="41">
        <v>0.11899999999999999</v>
      </c>
      <c r="C128" s="41">
        <v>4.9000000000000002E-2</v>
      </c>
      <c r="D128" s="41">
        <v>1.6E-2</v>
      </c>
      <c r="E128" s="41">
        <v>3.0000000000000001E-3</v>
      </c>
      <c r="F128" s="30"/>
      <c r="G128" s="30"/>
      <c r="H128" s="30"/>
      <c r="I128" s="30"/>
      <c r="J128" s="30"/>
      <c r="K128" s="30"/>
      <c r="L128" s="30"/>
      <c r="M128" s="30"/>
      <c r="N128" s="30"/>
      <c r="O128" s="30"/>
    </row>
    <row r="129" spans="1:15" x14ac:dyDescent="0.25">
      <c r="A129" s="129">
        <v>2021</v>
      </c>
      <c r="B129" s="41">
        <v>0.113</v>
      </c>
      <c r="C129" s="41">
        <v>6.6000000000000003E-2</v>
      </c>
      <c r="D129" s="41">
        <v>1.7000000000000001E-2</v>
      </c>
      <c r="E129" s="41">
        <v>4.0000000000000001E-3</v>
      </c>
      <c r="F129" s="30"/>
      <c r="G129" s="30"/>
      <c r="H129" s="30"/>
      <c r="I129" s="30"/>
      <c r="J129" s="30"/>
      <c r="K129" s="30"/>
      <c r="L129" s="30"/>
      <c r="M129" s="30"/>
      <c r="N129" s="30"/>
      <c r="O129" s="30"/>
    </row>
    <row r="130" spans="1:15" x14ac:dyDescent="0.25">
      <c r="A130" s="129">
        <v>2022</v>
      </c>
      <c r="B130" s="41">
        <v>0.121</v>
      </c>
      <c r="C130" s="41">
        <v>6.8000000000000005E-2</v>
      </c>
      <c r="D130" s="41">
        <v>1.7999999999999999E-2</v>
      </c>
      <c r="E130" s="41">
        <v>3.0000000000000001E-3</v>
      </c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x14ac:dyDescent="0.25">
      <c r="A131" s="127"/>
      <c r="B131" s="36"/>
      <c r="C131" s="36"/>
      <c r="D131" s="36"/>
      <c r="E131" s="36"/>
      <c r="F131" s="36"/>
      <c r="I131" s="3"/>
    </row>
    <row r="132" spans="1:15" x14ac:dyDescent="0.25">
      <c r="A132" s="178" t="s">
        <v>220</v>
      </c>
      <c r="B132" s="36"/>
      <c r="C132" s="36"/>
      <c r="D132" s="36"/>
      <c r="E132" s="36"/>
      <c r="F132" s="36"/>
      <c r="I132" s="3"/>
    </row>
    <row r="133" spans="1:15" x14ac:dyDescent="0.25">
      <c r="A133" s="167" t="s">
        <v>221</v>
      </c>
      <c r="B133" s="36"/>
      <c r="C133" s="36"/>
      <c r="D133" s="36"/>
      <c r="E133" s="36"/>
      <c r="F133" s="36"/>
      <c r="I133" s="3"/>
    </row>
    <row r="134" spans="1:15" x14ac:dyDescent="0.25">
      <c r="A134" s="127" t="s">
        <v>193</v>
      </c>
      <c r="B134" s="36" t="s">
        <v>222</v>
      </c>
      <c r="C134" s="36" t="s">
        <v>206</v>
      </c>
      <c r="D134" s="36" t="s">
        <v>223</v>
      </c>
      <c r="E134" s="36" t="s">
        <v>224</v>
      </c>
      <c r="F134" s="36"/>
      <c r="I134" s="3"/>
    </row>
    <row r="135" spans="1:15" x14ac:dyDescent="0.25">
      <c r="A135" s="129">
        <v>2019</v>
      </c>
      <c r="B135" s="30">
        <v>2.5000000000000001E-2</v>
      </c>
      <c r="C135" s="30">
        <v>4.1000000000000002E-2</v>
      </c>
      <c r="D135" s="30">
        <v>4.2000000000000003E-2</v>
      </c>
      <c r="E135" s="30">
        <v>4.9000000000000002E-2</v>
      </c>
      <c r="F135" s="30"/>
      <c r="G135" s="36"/>
      <c r="H135" s="36"/>
      <c r="I135" s="36"/>
      <c r="J135" s="36"/>
    </row>
    <row r="136" spans="1:15" x14ac:dyDescent="0.25">
      <c r="A136" s="129">
        <v>2020</v>
      </c>
      <c r="B136" s="30">
        <v>1.4999999999999999E-2</v>
      </c>
      <c r="C136" s="30">
        <v>6.4000000000000001E-2</v>
      </c>
      <c r="D136" s="30">
        <v>0.04</v>
      </c>
      <c r="E136" s="30">
        <v>4.9000000000000002E-2</v>
      </c>
      <c r="F136" s="30"/>
      <c r="G136" s="36"/>
      <c r="H136" s="36"/>
      <c r="I136" s="36"/>
      <c r="J136" s="36"/>
    </row>
    <row r="137" spans="1:15" x14ac:dyDescent="0.25">
      <c r="A137" s="129">
        <v>2021</v>
      </c>
      <c r="B137" s="30">
        <v>0.01</v>
      </c>
      <c r="C137" s="30">
        <v>-8.0000000000000002E-3</v>
      </c>
      <c r="D137" s="30">
        <v>5.3999999999999999E-2</v>
      </c>
      <c r="E137" s="30">
        <v>5.3999999999999999E-2</v>
      </c>
      <c r="F137" s="30"/>
      <c r="G137" s="36"/>
      <c r="H137" s="36"/>
      <c r="I137" s="36"/>
      <c r="J137" s="36"/>
    </row>
    <row r="138" spans="1:15" x14ac:dyDescent="0.25">
      <c r="A138" s="129">
        <v>2022</v>
      </c>
      <c r="B138" s="30">
        <v>0.02</v>
      </c>
      <c r="C138" s="30">
        <v>2.9000000000000001E-2</v>
      </c>
      <c r="D138" s="30">
        <v>5.8000000000000003E-2</v>
      </c>
      <c r="E138" s="30">
        <v>5.0999999999999997E-2</v>
      </c>
      <c r="F138" s="30"/>
      <c r="G138" s="36"/>
      <c r="H138" s="36"/>
      <c r="I138" s="36"/>
      <c r="J138" s="36"/>
    </row>
    <row r="139" spans="1:15" x14ac:dyDescent="0.25">
      <c r="A139" s="127"/>
      <c r="B139" s="36"/>
      <c r="C139" s="36"/>
      <c r="D139" s="36"/>
      <c r="E139" s="36"/>
      <c r="F139" s="36"/>
      <c r="G139" s="36"/>
      <c r="H139" s="36"/>
      <c r="I139" s="36"/>
      <c r="J139" s="36"/>
    </row>
    <row r="140" spans="1:15" x14ac:dyDescent="0.25">
      <c r="A140" s="178" t="s">
        <v>225</v>
      </c>
      <c r="B140" s="36"/>
      <c r="C140" s="36"/>
      <c r="D140" s="36"/>
      <c r="E140" s="36"/>
      <c r="F140" s="36"/>
      <c r="I140" s="3"/>
    </row>
    <row r="141" spans="1:15" x14ac:dyDescent="0.25">
      <c r="A141" s="167" t="s">
        <v>226</v>
      </c>
      <c r="B141" s="36"/>
      <c r="C141" s="36"/>
      <c r="D141" s="36"/>
      <c r="E141" s="36"/>
      <c r="F141" s="36"/>
      <c r="I141" s="3"/>
    </row>
    <row r="142" spans="1:15" x14ac:dyDescent="0.25">
      <c r="A142" s="127" t="s">
        <v>210</v>
      </c>
      <c r="B142" s="36" t="s">
        <v>222</v>
      </c>
      <c r="C142" s="36" t="s">
        <v>206</v>
      </c>
      <c r="D142" s="36" t="s">
        <v>223</v>
      </c>
      <c r="E142" s="36" t="s">
        <v>224</v>
      </c>
      <c r="F142" s="36"/>
      <c r="I142" s="3"/>
    </row>
    <row r="143" spans="1:15" x14ac:dyDescent="0.25">
      <c r="A143" s="127" t="s">
        <v>199</v>
      </c>
      <c r="B143" s="30">
        <v>0.02</v>
      </c>
      <c r="C143" s="30">
        <v>2.7E-2</v>
      </c>
      <c r="D143" s="30">
        <v>6.8000000000000005E-2</v>
      </c>
      <c r="E143" s="30">
        <v>0.05</v>
      </c>
      <c r="F143" s="36"/>
      <c r="G143" s="36"/>
      <c r="H143" s="36"/>
      <c r="I143" s="36"/>
      <c r="J143" s="36"/>
    </row>
    <row r="144" spans="1:15" x14ac:dyDescent="0.25">
      <c r="A144" s="127" t="s">
        <v>200</v>
      </c>
      <c r="B144" s="30">
        <v>1.9E-2</v>
      </c>
      <c r="C144" s="30">
        <v>3.7999999999999999E-2</v>
      </c>
      <c r="D144" s="30">
        <v>0</v>
      </c>
      <c r="E144" s="30">
        <v>5.8999999999999997E-2</v>
      </c>
      <c r="F144" s="36"/>
      <c r="G144" s="36"/>
      <c r="H144" s="36"/>
      <c r="I144" s="36"/>
      <c r="J144" s="36"/>
    </row>
    <row r="145" spans="1:14" x14ac:dyDescent="0.25">
      <c r="A145" s="127"/>
      <c r="B145" s="36"/>
      <c r="C145" s="36"/>
      <c r="D145" s="36"/>
      <c r="E145" s="36"/>
      <c r="F145" s="36"/>
      <c r="I145" s="3"/>
    </row>
    <row r="146" spans="1:14" x14ac:dyDescent="0.25">
      <c r="A146" s="28" t="s">
        <v>227</v>
      </c>
      <c r="B146" s="36"/>
      <c r="C146" s="36"/>
      <c r="D146" s="36"/>
      <c r="E146" s="36"/>
      <c r="F146" s="36"/>
      <c r="I146" s="3"/>
    </row>
    <row r="147" spans="1:14" x14ac:dyDescent="0.25">
      <c r="A147" s="167" t="s">
        <v>228</v>
      </c>
      <c r="B147" s="36"/>
      <c r="C147" s="36"/>
      <c r="D147" s="36"/>
      <c r="E147" s="36"/>
      <c r="F147" s="36"/>
      <c r="I147" s="3"/>
    </row>
    <row r="148" spans="1:14" x14ac:dyDescent="0.25">
      <c r="A148" s="181">
        <v>2022</v>
      </c>
      <c r="B148" s="36" t="s">
        <v>229</v>
      </c>
      <c r="C148" s="36"/>
      <c r="D148" s="36"/>
      <c r="E148" s="36"/>
      <c r="F148" s="36"/>
      <c r="I148" s="3"/>
    </row>
    <row r="149" spans="1:14" x14ac:dyDescent="0.25">
      <c r="A149" s="127" t="s">
        <v>230</v>
      </c>
      <c r="B149" s="69">
        <v>1.5299999999999999E-2</v>
      </c>
      <c r="C149" s="36"/>
      <c r="D149" s="36"/>
      <c r="E149" s="36"/>
      <c r="F149" s="36"/>
      <c r="I149" s="3"/>
    </row>
    <row r="150" spans="1:14" x14ac:dyDescent="0.25">
      <c r="A150" s="127" t="s">
        <v>231</v>
      </c>
      <c r="B150" s="69">
        <v>3.3E-3</v>
      </c>
      <c r="C150" s="36"/>
      <c r="D150" s="36"/>
      <c r="E150" s="36"/>
      <c r="F150" s="36"/>
      <c r="I150" s="3"/>
    </row>
    <row r="151" spans="1:14" x14ac:dyDescent="0.25">
      <c r="A151" s="127" t="s">
        <v>232</v>
      </c>
      <c r="B151" s="69">
        <v>1.4E-3</v>
      </c>
      <c r="C151" s="36"/>
      <c r="D151" s="36"/>
      <c r="E151" s="36"/>
      <c r="F151" s="36"/>
      <c r="I151" s="3"/>
    </row>
    <row r="152" spans="1:14" x14ac:dyDescent="0.25">
      <c r="A152" s="19" t="s">
        <v>233</v>
      </c>
      <c r="B152" s="69">
        <v>4.7000000000000002E-3</v>
      </c>
      <c r="C152" s="36"/>
      <c r="H152" s="24"/>
      <c r="I152" s="24"/>
      <c r="J152" s="24"/>
      <c r="K152" s="24"/>
      <c r="L152" s="24"/>
      <c r="M152" s="24"/>
    </row>
    <row r="153" spans="1:14" x14ac:dyDescent="0.25">
      <c r="A153" s="127" t="s">
        <v>234</v>
      </c>
      <c r="B153" s="69">
        <v>-8.0000000000000004E-4</v>
      </c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</row>
    <row r="154" spans="1:14" x14ac:dyDescent="0.25">
      <c r="A154" s="127" t="s">
        <v>235</v>
      </c>
      <c r="B154" s="69">
        <v>2.4E-2</v>
      </c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</row>
    <row r="155" spans="1:14" x14ac:dyDescent="0.25">
      <c r="A155" s="127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</row>
    <row r="156" spans="1:14" x14ac:dyDescent="0.25">
      <c r="A156" s="178" t="s">
        <v>236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</row>
    <row r="157" spans="1:14" x14ac:dyDescent="0.25">
      <c r="A157" s="167" t="s">
        <v>237</v>
      </c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</row>
    <row r="158" spans="1:14" x14ac:dyDescent="0.25">
      <c r="A158" s="127" t="s">
        <v>238</v>
      </c>
      <c r="B158" s="36" t="s">
        <v>239</v>
      </c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</row>
    <row r="159" spans="1:14" x14ac:dyDescent="0.25">
      <c r="A159" s="127" t="s">
        <v>240</v>
      </c>
      <c r="B159" s="30">
        <v>0.56899999999999995</v>
      </c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</row>
    <row r="160" spans="1:14" x14ac:dyDescent="0.25">
      <c r="A160" s="127" t="s">
        <v>241</v>
      </c>
      <c r="B160" s="30">
        <v>0.13200000000000001</v>
      </c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</row>
    <row r="161" spans="1:14" x14ac:dyDescent="0.25">
      <c r="A161" s="127" t="s">
        <v>242</v>
      </c>
      <c r="B161" s="30">
        <v>0.109</v>
      </c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</row>
    <row r="162" spans="1:14" x14ac:dyDescent="0.25">
      <c r="A162" s="127" t="s">
        <v>243</v>
      </c>
      <c r="B162" s="30">
        <v>8.1000000000000003E-2</v>
      </c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</row>
    <row r="163" spans="1:14" x14ac:dyDescent="0.25">
      <c r="A163" s="127" t="s">
        <v>233</v>
      </c>
      <c r="B163" s="30">
        <v>4.2999999999999997E-2</v>
      </c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</row>
    <row r="164" spans="1:14" x14ac:dyDescent="0.25">
      <c r="A164" s="127" t="s">
        <v>244</v>
      </c>
      <c r="B164" s="30">
        <v>0.04</v>
      </c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</row>
    <row r="165" spans="1:14" x14ac:dyDescent="0.25">
      <c r="A165" s="127" t="s">
        <v>245</v>
      </c>
      <c r="B165" s="30">
        <v>2.5999999999999999E-2</v>
      </c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</row>
    <row r="166" spans="1:14" x14ac:dyDescent="0.25">
      <c r="A166" s="127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</row>
    <row r="167" spans="1:14" x14ac:dyDescent="0.25">
      <c r="A167" s="127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</row>
    <row r="168" spans="1:14" x14ac:dyDescent="0.25">
      <c r="A168" s="127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</row>
    <row r="169" spans="1:14" x14ac:dyDescent="0.25">
      <c r="A169" s="127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</row>
    <row r="170" spans="1:14" x14ac:dyDescent="0.25">
      <c r="A170" s="127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</row>
    <row r="171" spans="1:14" x14ac:dyDescent="0.25">
      <c r="A171" s="127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</row>
    <row r="172" spans="1:14" x14ac:dyDescent="0.25">
      <c r="A172" s="127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</row>
    <row r="173" spans="1:14" x14ac:dyDescent="0.25">
      <c r="A173" s="127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</row>
    <row r="174" spans="1:14" x14ac:dyDescent="0.25">
      <c r="A174" s="127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</row>
    <row r="175" spans="1:14" x14ac:dyDescent="0.25">
      <c r="A175" s="127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</row>
    <row r="176" spans="1:14" x14ac:dyDescent="0.25">
      <c r="A176" s="127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</row>
    <row r="177" spans="1:14" x14ac:dyDescent="0.25">
      <c r="A177" s="127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</row>
    <row r="178" spans="1:14" x14ac:dyDescent="0.25">
      <c r="A178" s="127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</row>
    <row r="179" spans="1:14" x14ac:dyDescent="0.25">
      <c r="A179" s="127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</row>
    <row r="180" spans="1:14" x14ac:dyDescent="0.25">
      <c r="A180" s="127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</row>
    <row r="181" spans="1:14" x14ac:dyDescent="0.25">
      <c r="A181" s="127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</row>
    <row r="182" spans="1:14" x14ac:dyDescent="0.25">
      <c r="A182" s="127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</row>
    <row r="183" spans="1:14" x14ac:dyDescent="0.25">
      <c r="A183" s="127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</row>
    <row r="184" spans="1:14" x14ac:dyDescent="0.25">
      <c r="A184" s="127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</row>
    <row r="185" spans="1:14" x14ac:dyDescent="0.25">
      <c r="A185" s="127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</row>
    <row r="186" spans="1:14" x14ac:dyDescent="0.25">
      <c r="A186" s="127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</row>
    <row r="187" spans="1:14" x14ac:dyDescent="0.25">
      <c r="A187" s="127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</row>
    <row r="188" spans="1:14" x14ac:dyDescent="0.25">
      <c r="A188" s="127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</row>
    <row r="189" spans="1:14" x14ac:dyDescent="0.25">
      <c r="A189" s="127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</row>
    <row r="190" spans="1:14" x14ac:dyDescent="0.25">
      <c r="A190" s="127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</row>
    <row r="191" spans="1:14" x14ac:dyDescent="0.25">
      <c r="A191" s="127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</row>
    <row r="192" spans="1:14" x14ac:dyDescent="0.25">
      <c r="A192" s="127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</row>
    <row r="193" spans="1:14" x14ac:dyDescent="0.25">
      <c r="A193" s="127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</row>
    <row r="194" spans="1:14" x14ac:dyDescent="0.25">
      <c r="A194" s="127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</row>
    <row r="195" spans="1:14" x14ac:dyDescent="0.25">
      <c r="A195" s="127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</row>
    <row r="196" spans="1:14" x14ac:dyDescent="0.25">
      <c r="A196" s="127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</row>
    <row r="197" spans="1:14" x14ac:dyDescent="0.25">
      <c r="A197" s="127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</row>
    <row r="198" spans="1:14" x14ac:dyDescent="0.25">
      <c r="A198" s="127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</row>
    <row r="199" spans="1:14" x14ac:dyDescent="0.25">
      <c r="A199" s="127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</row>
    <row r="200" spans="1:14" x14ac:dyDescent="0.25">
      <c r="A200" s="127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</row>
    <row r="201" spans="1:14" x14ac:dyDescent="0.25">
      <c r="A201" s="127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</row>
    <row r="202" spans="1:14" x14ac:dyDescent="0.25">
      <c r="A202" s="127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</row>
    <row r="203" spans="1:14" x14ac:dyDescent="0.25">
      <c r="A203" s="127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</row>
    <row r="204" spans="1:14" x14ac:dyDescent="0.25">
      <c r="A204" s="127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</row>
    <row r="205" spans="1:14" x14ac:dyDescent="0.25">
      <c r="A205" s="127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</row>
    <row r="206" spans="1:14" x14ac:dyDescent="0.25">
      <c r="A206" s="127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</row>
    <row r="207" spans="1:14" x14ac:dyDescent="0.25">
      <c r="A207" s="127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</row>
    <row r="208" spans="1:14" x14ac:dyDescent="0.25">
      <c r="A208" s="127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</row>
    <row r="209" spans="1:14" x14ac:dyDescent="0.25">
      <c r="A209" s="127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</row>
    <row r="210" spans="1:14" x14ac:dyDescent="0.25">
      <c r="A210" s="127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</row>
    <row r="211" spans="1:14" x14ac:dyDescent="0.25">
      <c r="A211" s="127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</row>
    <row r="212" spans="1:14" x14ac:dyDescent="0.25">
      <c r="A212" s="127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</row>
    <row r="213" spans="1:14" x14ac:dyDescent="0.25">
      <c r="A213" s="127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</row>
    <row r="214" spans="1:14" x14ac:dyDescent="0.25">
      <c r="A214" s="127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</row>
    <row r="215" spans="1:14" x14ac:dyDescent="0.25">
      <c r="A215" s="127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</row>
    <row r="216" spans="1:14" x14ac:dyDescent="0.25">
      <c r="A216" s="127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</row>
    <row r="217" spans="1:14" x14ac:dyDescent="0.25">
      <c r="A217" s="127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</row>
    <row r="218" spans="1:14" x14ac:dyDescent="0.25">
      <c r="A218" s="127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</row>
    <row r="219" spans="1:14" x14ac:dyDescent="0.25">
      <c r="A219" s="127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</row>
    <row r="220" spans="1:14" x14ac:dyDescent="0.25">
      <c r="A220" s="127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</row>
    <row r="221" spans="1:14" x14ac:dyDescent="0.25">
      <c r="A221" s="127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</row>
    <row r="222" spans="1:14" x14ac:dyDescent="0.25">
      <c r="A222" s="127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</row>
    <row r="223" spans="1:14" x14ac:dyDescent="0.25">
      <c r="A223" s="127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</row>
    <row r="224" spans="1:14" x14ac:dyDescent="0.25">
      <c r="A224" s="127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</row>
    <row r="225" spans="1:14" x14ac:dyDescent="0.25">
      <c r="A225" s="127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</row>
    <row r="226" spans="1:14" x14ac:dyDescent="0.25">
      <c r="A226" s="127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</row>
    <row r="227" spans="1:14" x14ac:dyDescent="0.25">
      <c r="A227" s="127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</row>
    <row r="228" spans="1:14" x14ac:dyDescent="0.25">
      <c r="A228" s="127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</row>
    <row r="229" spans="1:14" x14ac:dyDescent="0.25">
      <c r="A229" s="127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</row>
    <row r="230" spans="1:14" x14ac:dyDescent="0.25">
      <c r="A230" s="127"/>
      <c r="B230" s="132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</row>
    <row r="231" spans="1:14" x14ac:dyDescent="0.25">
      <c r="A231" s="127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</row>
    <row r="232" spans="1:14" x14ac:dyDescent="0.25">
      <c r="A232" s="127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</row>
    <row r="233" spans="1:14" x14ac:dyDescent="0.25">
      <c r="A233" s="127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</row>
    <row r="234" spans="1:14" x14ac:dyDescent="0.25">
      <c r="A234" s="127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</row>
    <row r="235" spans="1:14" x14ac:dyDescent="0.25">
      <c r="A235" s="127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</row>
    <row r="236" spans="1:14" x14ac:dyDescent="0.25">
      <c r="A236" s="127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</row>
    <row r="237" spans="1:14" x14ac:dyDescent="0.25">
      <c r="A237" s="127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</row>
    <row r="238" spans="1:14" x14ac:dyDescent="0.25">
      <c r="A238" s="168"/>
      <c r="B238" s="132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</row>
    <row r="239" spans="1:14" x14ac:dyDescent="0.25">
      <c r="A239" s="127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</row>
    <row r="240" spans="1:14" x14ac:dyDescent="0.25">
      <c r="A240" s="127"/>
      <c r="B240" s="132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</row>
    <row r="241" spans="1:14" x14ac:dyDescent="0.25">
      <c r="A241" s="127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</row>
    <row r="242" spans="1:14" x14ac:dyDescent="0.25">
      <c r="A242" s="127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</row>
    <row r="243" spans="1:14" x14ac:dyDescent="0.25">
      <c r="A243" s="127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</row>
    <row r="244" spans="1:14" x14ac:dyDescent="0.25">
      <c r="A244" s="127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</row>
    <row r="245" spans="1:14" x14ac:dyDescent="0.25">
      <c r="A245" s="127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</row>
    <row r="246" spans="1:14" x14ac:dyDescent="0.25">
      <c r="A246" s="127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</row>
    <row r="247" spans="1:14" x14ac:dyDescent="0.25">
      <c r="A247" s="127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</row>
    <row r="248" spans="1:14" x14ac:dyDescent="0.25">
      <c r="A248" s="127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</row>
    <row r="249" spans="1:14" x14ac:dyDescent="0.25">
      <c r="A249" s="127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</row>
    <row r="250" spans="1:14" x14ac:dyDescent="0.25">
      <c r="A250" s="127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</row>
    <row r="251" spans="1:14" x14ac:dyDescent="0.25">
      <c r="A251" s="127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</row>
    <row r="252" spans="1:14" x14ac:dyDescent="0.25">
      <c r="A252" s="127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</row>
    <row r="253" spans="1:14" x14ac:dyDescent="0.25">
      <c r="A253" s="127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</row>
    <row r="254" spans="1:14" x14ac:dyDescent="0.25">
      <c r="A254" s="127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</row>
    <row r="255" spans="1:14" x14ac:dyDescent="0.25">
      <c r="A255" s="127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</row>
    <row r="256" spans="1:14" x14ac:dyDescent="0.25">
      <c r="A256" s="127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</row>
    <row r="257" spans="1:14" x14ac:dyDescent="0.25">
      <c r="A257" s="127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</row>
    <row r="258" spans="1:14" x14ac:dyDescent="0.25">
      <c r="A258" s="127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</row>
    <row r="259" spans="1:14" x14ac:dyDescent="0.25">
      <c r="A259" s="127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</row>
    <row r="260" spans="1:14" x14ac:dyDescent="0.25">
      <c r="A260" s="127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</row>
    <row r="261" spans="1:14" x14ac:dyDescent="0.25">
      <c r="A261" s="127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</row>
    <row r="262" spans="1:14" x14ac:dyDescent="0.25">
      <c r="A262" s="127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</row>
    <row r="263" spans="1:14" x14ac:dyDescent="0.25">
      <c r="A263" s="127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</row>
    <row r="264" spans="1:14" x14ac:dyDescent="0.25">
      <c r="A264" s="127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</row>
    <row r="265" spans="1:14" x14ac:dyDescent="0.25">
      <c r="A265" s="127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</row>
    <row r="266" spans="1:14" x14ac:dyDescent="0.25">
      <c r="A266" s="127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</row>
    <row r="267" spans="1:14" x14ac:dyDescent="0.25">
      <c r="A267" s="127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</row>
    <row r="268" spans="1:14" x14ac:dyDescent="0.25">
      <c r="A268" s="127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</row>
    <row r="269" spans="1:14" x14ac:dyDescent="0.25">
      <c r="A269" s="127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</row>
    <row r="270" spans="1:14" x14ac:dyDescent="0.25">
      <c r="A270" s="127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</row>
    <row r="271" spans="1:14" x14ac:dyDescent="0.25">
      <c r="A271" s="127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</row>
    <row r="272" spans="1:14" x14ac:dyDescent="0.25">
      <c r="A272" s="127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</row>
    <row r="273" spans="1:14" x14ac:dyDescent="0.25">
      <c r="A273" s="127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</row>
    <row r="274" spans="1:14" x14ac:dyDescent="0.25">
      <c r="A274" s="127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</row>
    <row r="275" spans="1:14" x14ac:dyDescent="0.25">
      <c r="A275" s="127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</row>
    <row r="276" spans="1:14" x14ac:dyDescent="0.25">
      <c r="A276" s="127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</row>
    <row r="277" spans="1:14" x14ac:dyDescent="0.25">
      <c r="A277" s="127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</row>
    <row r="278" spans="1:14" x14ac:dyDescent="0.25">
      <c r="A278" s="127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</row>
    <row r="279" spans="1:14" x14ac:dyDescent="0.25">
      <c r="A279" s="127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</row>
    <row r="280" spans="1:14" x14ac:dyDescent="0.25">
      <c r="A280" s="127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</row>
    <row r="281" spans="1:14" x14ac:dyDescent="0.25">
      <c r="A281" s="127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</row>
    <row r="282" spans="1:14" x14ac:dyDescent="0.25">
      <c r="A282" s="127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</row>
    <row r="283" spans="1:14" x14ac:dyDescent="0.25">
      <c r="A283" s="127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</row>
    <row r="284" spans="1:14" x14ac:dyDescent="0.25">
      <c r="A284" s="127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</row>
    <row r="285" spans="1:14" x14ac:dyDescent="0.25">
      <c r="A285" s="127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</row>
    <row r="286" spans="1:14" x14ac:dyDescent="0.25">
      <c r="A286" s="127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</row>
    <row r="287" spans="1:14" ht="14.1" customHeight="1" x14ac:dyDescent="0.25">
      <c r="A287" s="127"/>
      <c r="B287" s="132"/>
      <c r="C287" s="132"/>
      <c r="D287" s="36"/>
      <c r="E287" s="36"/>
      <c r="F287" s="132"/>
      <c r="G287" s="132"/>
      <c r="H287" s="36"/>
      <c r="I287" s="36"/>
      <c r="J287" s="36"/>
      <c r="K287" s="36"/>
      <c r="L287" s="36"/>
      <c r="M287" s="36"/>
      <c r="N287" s="36"/>
    </row>
    <row r="288" spans="1:14" x14ac:dyDescent="0.25">
      <c r="A288" s="127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</row>
    <row r="289" spans="1:14" x14ac:dyDescent="0.25">
      <c r="A289" s="127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</row>
    <row r="290" spans="1:14" x14ac:dyDescent="0.25">
      <c r="A290" s="127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</row>
    <row r="291" spans="1:14" x14ac:dyDescent="0.25">
      <c r="A291" s="127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</row>
    <row r="292" spans="1:14" x14ac:dyDescent="0.25">
      <c r="A292" s="127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</row>
    <row r="293" spans="1:14" x14ac:dyDescent="0.25">
      <c r="A293" s="127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</row>
    <row r="294" spans="1:14" x14ac:dyDescent="0.25">
      <c r="A294" s="127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</row>
    <row r="295" spans="1:14" x14ac:dyDescent="0.25">
      <c r="A295" s="127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</row>
    <row r="296" spans="1:14" x14ac:dyDescent="0.25">
      <c r="A296" s="127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</row>
    <row r="297" spans="1:14" x14ac:dyDescent="0.25">
      <c r="A297" s="127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</row>
    <row r="298" spans="1:14" x14ac:dyDescent="0.25">
      <c r="A298" s="127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</row>
    <row r="299" spans="1:14" x14ac:dyDescent="0.25">
      <c r="A299" s="127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</row>
    <row r="300" spans="1:14" x14ac:dyDescent="0.25">
      <c r="A300" s="127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</row>
    <row r="301" spans="1:14" x14ac:dyDescent="0.25">
      <c r="A301" s="127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</row>
    <row r="302" spans="1:14" x14ac:dyDescent="0.25">
      <c r="A302" s="127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</row>
    <row r="303" spans="1:14" x14ac:dyDescent="0.25">
      <c r="A303" s="127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</row>
    <row r="304" spans="1:14" x14ac:dyDescent="0.25">
      <c r="A304" s="127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</row>
    <row r="305" spans="1:14" x14ac:dyDescent="0.25">
      <c r="A305" s="127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</row>
    <row r="306" spans="1:14" x14ac:dyDescent="0.25">
      <c r="A306" s="127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</row>
    <row r="307" spans="1:14" x14ac:dyDescent="0.25">
      <c r="A307" s="127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</row>
    <row r="308" spans="1:14" x14ac:dyDescent="0.25">
      <c r="A308" s="127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</row>
    <row r="309" spans="1:14" x14ac:dyDescent="0.25">
      <c r="A309" s="127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</row>
    <row r="310" spans="1:14" x14ac:dyDescent="0.25">
      <c r="A310" s="127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</row>
    <row r="311" spans="1:14" x14ac:dyDescent="0.25">
      <c r="A311" s="127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</row>
    <row r="312" spans="1:14" x14ac:dyDescent="0.25">
      <c r="A312" s="127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</row>
    <row r="313" spans="1:14" x14ac:dyDescent="0.25">
      <c r="A313" s="127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</row>
    <row r="314" spans="1:14" x14ac:dyDescent="0.25">
      <c r="A314" s="127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</row>
    <row r="315" spans="1:14" x14ac:dyDescent="0.25">
      <c r="A315" s="127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</row>
    <row r="316" spans="1:14" x14ac:dyDescent="0.25">
      <c r="A316" s="127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</row>
    <row r="317" spans="1:14" x14ac:dyDescent="0.25">
      <c r="A317" s="127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</row>
    <row r="318" spans="1:14" x14ac:dyDescent="0.25">
      <c r="A318" s="127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</row>
    <row r="319" spans="1:14" x14ac:dyDescent="0.25">
      <c r="A319" s="127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</row>
    <row r="320" spans="1:14" x14ac:dyDescent="0.25">
      <c r="A320" s="127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</row>
    <row r="321" spans="1:14" x14ac:dyDescent="0.25">
      <c r="A321" s="127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</row>
    <row r="322" spans="1:14" x14ac:dyDescent="0.25">
      <c r="A322" s="127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</row>
    <row r="323" spans="1:14" x14ac:dyDescent="0.25">
      <c r="A323" s="127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</row>
    <row r="324" spans="1:14" x14ac:dyDescent="0.25">
      <c r="A324" s="127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</row>
    <row r="325" spans="1:14" x14ac:dyDescent="0.25">
      <c r="A325" s="127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</row>
    <row r="326" spans="1:14" x14ac:dyDescent="0.25">
      <c r="A326" s="127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</row>
    <row r="327" spans="1:14" x14ac:dyDescent="0.25">
      <c r="A327" s="127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</row>
    <row r="328" spans="1:14" x14ac:dyDescent="0.25">
      <c r="A328" s="127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</row>
    <row r="329" spans="1:14" x14ac:dyDescent="0.25">
      <c r="A329" s="127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</row>
    <row r="330" spans="1:14" x14ac:dyDescent="0.25">
      <c r="A330" s="127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</row>
    <row r="331" spans="1:14" x14ac:dyDescent="0.25">
      <c r="A331" s="127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</row>
    <row r="332" spans="1:14" x14ac:dyDescent="0.25">
      <c r="A332" s="127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</row>
    <row r="333" spans="1:14" x14ac:dyDescent="0.25">
      <c r="A333" s="127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</row>
    <row r="334" spans="1:14" x14ac:dyDescent="0.25">
      <c r="A334" s="127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</row>
    <row r="335" spans="1:14" x14ac:dyDescent="0.25">
      <c r="A335" s="127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</row>
    <row r="336" spans="1:14" x14ac:dyDescent="0.25">
      <c r="A336" s="127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</row>
    <row r="337" spans="1:14" x14ac:dyDescent="0.25">
      <c r="A337" s="127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</row>
    <row r="338" spans="1:14" x14ac:dyDescent="0.25">
      <c r="A338" s="127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</row>
    <row r="339" spans="1:14" x14ac:dyDescent="0.25">
      <c r="A339" s="127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</row>
    <row r="340" spans="1:14" x14ac:dyDescent="0.25">
      <c r="A340" s="127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</row>
    <row r="341" spans="1:14" x14ac:dyDescent="0.25">
      <c r="A341" s="127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</row>
    <row r="342" spans="1:14" x14ac:dyDescent="0.25">
      <c r="A342" s="127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</row>
    <row r="343" spans="1:14" x14ac:dyDescent="0.25">
      <c r="A343" s="127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</row>
    <row r="344" spans="1:14" x14ac:dyDescent="0.25">
      <c r="A344" s="127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</row>
    <row r="345" spans="1:14" x14ac:dyDescent="0.25">
      <c r="A345" s="127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</row>
    <row r="346" spans="1:14" x14ac:dyDescent="0.25">
      <c r="A346" s="127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</row>
    <row r="347" spans="1:14" x14ac:dyDescent="0.25">
      <c r="A347" s="127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</row>
    <row r="348" spans="1:14" x14ac:dyDescent="0.25">
      <c r="A348" s="127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</row>
    <row r="349" spans="1:14" x14ac:dyDescent="0.25">
      <c r="A349" s="127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</row>
    <row r="350" spans="1:14" x14ac:dyDescent="0.25">
      <c r="A350" s="127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</row>
    <row r="351" spans="1:14" x14ac:dyDescent="0.25">
      <c r="A351" s="127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</row>
    <row r="352" spans="1:14" x14ac:dyDescent="0.25">
      <c r="A352" s="127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</row>
    <row r="353" spans="1:14" x14ac:dyDescent="0.25">
      <c r="A353" s="127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</row>
    <row r="354" spans="1:14" x14ac:dyDescent="0.25">
      <c r="A354" s="127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</row>
    <row r="355" spans="1:14" x14ac:dyDescent="0.25">
      <c r="A355" s="127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</row>
    <row r="356" spans="1:14" x14ac:dyDescent="0.25">
      <c r="A356" s="127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</row>
    <row r="357" spans="1:14" x14ac:dyDescent="0.25">
      <c r="A357" s="127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</row>
    <row r="358" spans="1:14" x14ac:dyDescent="0.25">
      <c r="A358" s="127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</row>
    <row r="359" spans="1:14" x14ac:dyDescent="0.25">
      <c r="A359" s="127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</row>
    <row r="360" spans="1:14" x14ac:dyDescent="0.25">
      <c r="A360" s="127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</row>
    <row r="361" spans="1:14" x14ac:dyDescent="0.25">
      <c r="A361" s="127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</row>
    <row r="362" spans="1:14" x14ac:dyDescent="0.25">
      <c r="A362" s="127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</row>
    <row r="363" spans="1:14" x14ac:dyDescent="0.25">
      <c r="A363" s="127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</row>
    <row r="364" spans="1:14" x14ac:dyDescent="0.25">
      <c r="A364" s="127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</row>
    <row r="365" spans="1:14" x14ac:dyDescent="0.25">
      <c r="A365" s="127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</row>
    <row r="366" spans="1:14" x14ac:dyDescent="0.25">
      <c r="A366" s="127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</row>
    <row r="367" spans="1:14" x14ac:dyDescent="0.25">
      <c r="A367" s="127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</row>
    <row r="368" spans="1:14" x14ac:dyDescent="0.25">
      <c r="A368" s="127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</row>
    <row r="369" spans="1:14" x14ac:dyDescent="0.25">
      <c r="A369" s="127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</row>
    <row r="370" spans="1:14" x14ac:dyDescent="0.25">
      <c r="A370" s="127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</row>
    <row r="371" spans="1:14" x14ac:dyDescent="0.25">
      <c r="A371" s="127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</row>
    <row r="372" spans="1:14" x14ac:dyDescent="0.25">
      <c r="A372" s="127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</row>
    <row r="373" spans="1:14" x14ac:dyDescent="0.25">
      <c r="A373" s="127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</row>
    <row r="374" spans="1:14" x14ac:dyDescent="0.25">
      <c r="A374" s="127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</row>
    <row r="375" spans="1:14" x14ac:dyDescent="0.25">
      <c r="A375" s="127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</row>
    <row r="376" spans="1:14" x14ac:dyDescent="0.25">
      <c r="A376" s="127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</row>
    <row r="377" spans="1:14" x14ac:dyDescent="0.25">
      <c r="A377" s="127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</row>
    <row r="378" spans="1:14" x14ac:dyDescent="0.25">
      <c r="A378" s="127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</row>
    <row r="379" spans="1:14" x14ac:dyDescent="0.25">
      <c r="A379" s="127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</row>
    <row r="380" spans="1:14" x14ac:dyDescent="0.25">
      <c r="A380" s="127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</row>
    <row r="381" spans="1:14" x14ac:dyDescent="0.25">
      <c r="A381" s="127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</row>
    <row r="382" spans="1:14" x14ac:dyDescent="0.25">
      <c r="A382" s="127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</row>
    <row r="383" spans="1:14" x14ac:dyDescent="0.25">
      <c r="A383" s="127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</row>
    <row r="384" spans="1:14" x14ac:dyDescent="0.25">
      <c r="A384" s="127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</row>
    <row r="385" spans="1:14" x14ac:dyDescent="0.25">
      <c r="A385" s="127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</row>
    <row r="386" spans="1:14" x14ac:dyDescent="0.25">
      <c r="A386" s="127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</row>
    <row r="387" spans="1:14" x14ac:dyDescent="0.25">
      <c r="A387" s="127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</row>
    <row r="388" spans="1:14" x14ac:dyDescent="0.25">
      <c r="A388" s="127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</row>
    <row r="389" spans="1:14" x14ac:dyDescent="0.25">
      <c r="A389" s="127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</row>
    <row r="390" spans="1:14" x14ac:dyDescent="0.25">
      <c r="A390" s="127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</row>
    <row r="391" spans="1:14" x14ac:dyDescent="0.25">
      <c r="A391" s="127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</row>
    <row r="392" spans="1:14" x14ac:dyDescent="0.25">
      <c r="A392" s="127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</row>
    <row r="393" spans="1:14" x14ac:dyDescent="0.25">
      <c r="A393" s="127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</row>
    <row r="394" spans="1:14" x14ac:dyDescent="0.25">
      <c r="A394" s="127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</row>
    <row r="395" spans="1:14" x14ac:dyDescent="0.25">
      <c r="A395" s="127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</row>
    <row r="396" spans="1:14" x14ac:dyDescent="0.25">
      <c r="A396" s="127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</row>
    <row r="397" spans="1:14" x14ac:dyDescent="0.25">
      <c r="A397" s="127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</row>
    <row r="398" spans="1:14" x14ac:dyDescent="0.25">
      <c r="A398" s="127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</row>
    <row r="399" spans="1:14" x14ac:dyDescent="0.25">
      <c r="A399" s="127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</row>
    <row r="400" spans="1:14" x14ac:dyDescent="0.25">
      <c r="A400" s="127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</row>
    <row r="401" spans="1:14" x14ac:dyDescent="0.25">
      <c r="A401" s="127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</row>
    <row r="402" spans="1:14" x14ac:dyDescent="0.25">
      <c r="A402" s="127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</row>
    <row r="403" spans="1:14" x14ac:dyDescent="0.25">
      <c r="A403" s="127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</row>
    <row r="404" spans="1:14" x14ac:dyDescent="0.25">
      <c r="A404" s="127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</row>
    <row r="405" spans="1:14" x14ac:dyDescent="0.25">
      <c r="A405" s="127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</row>
    <row r="406" spans="1:14" x14ac:dyDescent="0.25">
      <c r="A406" s="127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</row>
    <row r="407" spans="1:14" x14ac:dyDescent="0.25">
      <c r="A407" s="127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</row>
    <row r="408" spans="1:14" x14ac:dyDescent="0.25">
      <c r="A408" s="127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</row>
    <row r="409" spans="1:14" x14ac:dyDescent="0.25">
      <c r="A409" s="127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</row>
    <row r="410" spans="1:14" x14ac:dyDescent="0.25">
      <c r="A410" s="127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</row>
    <row r="411" spans="1:14" x14ac:dyDescent="0.25">
      <c r="A411" s="127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</row>
    <row r="412" spans="1:14" x14ac:dyDescent="0.25">
      <c r="A412" s="127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</row>
    <row r="413" spans="1:14" x14ac:dyDescent="0.25">
      <c r="A413" s="127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</row>
    <row r="414" spans="1:14" x14ac:dyDescent="0.25">
      <c r="A414" s="127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</row>
    <row r="415" spans="1:14" x14ac:dyDescent="0.25">
      <c r="A415" s="127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</row>
    <row r="416" spans="1:14" x14ac:dyDescent="0.25">
      <c r="A416" s="127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</row>
    <row r="417" spans="1:14" x14ac:dyDescent="0.25">
      <c r="A417" s="127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</row>
    <row r="418" spans="1:14" x14ac:dyDescent="0.25">
      <c r="A418" s="127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</row>
    <row r="419" spans="1:14" x14ac:dyDescent="0.25">
      <c r="A419" s="127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</row>
    <row r="420" spans="1:14" x14ac:dyDescent="0.25">
      <c r="A420" s="127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</row>
    <row r="421" spans="1:14" x14ac:dyDescent="0.25">
      <c r="A421" s="127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</row>
    <row r="422" spans="1:14" x14ac:dyDescent="0.25">
      <c r="A422" s="127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</row>
    <row r="423" spans="1:14" x14ac:dyDescent="0.25">
      <c r="A423" s="127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</row>
    <row r="424" spans="1:14" x14ac:dyDescent="0.25">
      <c r="A424" s="127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</row>
    <row r="425" spans="1:14" x14ac:dyDescent="0.25">
      <c r="A425" s="127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</row>
    <row r="426" spans="1:14" x14ac:dyDescent="0.25">
      <c r="A426" s="127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</row>
    <row r="427" spans="1:14" x14ac:dyDescent="0.25">
      <c r="A427" s="127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</row>
    <row r="428" spans="1:14" x14ac:dyDescent="0.25">
      <c r="A428" s="127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</row>
    <row r="429" spans="1:14" x14ac:dyDescent="0.25">
      <c r="A429" s="127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</row>
    <row r="430" spans="1:14" x14ac:dyDescent="0.25">
      <c r="A430" s="127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</row>
    <row r="431" spans="1:14" x14ac:dyDescent="0.25">
      <c r="A431" s="127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</row>
    <row r="432" spans="1:14" x14ac:dyDescent="0.25">
      <c r="A432" s="127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</row>
    <row r="433" spans="1:14" x14ac:dyDescent="0.25">
      <c r="A433" s="127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</row>
    <row r="434" spans="1:14" x14ac:dyDescent="0.25">
      <c r="A434" s="127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</row>
    <row r="435" spans="1:14" x14ac:dyDescent="0.25">
      <c r="A435" s="127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</row>
    <row r="436" spans="1:14" x14ac:dyDescent="0.25">
      <c r="A436" s="127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</row>
    <row r="437" spans="1:14" x14ac:dyDescent="0.25">
      <c r="A437" s="127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</row>
    <row r="438" spans="1:14" x14ac:dyDescent="0.25">
      <c r="A438" s="127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</row>
    <row r="439" spans="1:14" x14ac:dyDescent="0.25">
      <c r="A439" s="127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</row>
    <row r="440" spans="1:14" x14ac:dyDescent="0.25">
      <c r="A440" s="127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</row>
    <row r="441" spans="1:14" x14ac:dyDescent="0.25">
      <c r="A441" s="127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</row>
    <row r="442" spans="1:14" x14ac:dyDescent="0.25">
      <c r="A442" s="127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</row>
    <row r="443" spans="1:14" x14ac:dyDescent="0.25">
      <c r="A443" s="127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</row>
    <row r="444" spans="1:14" x14ac:dyDescent="0.25">
      <c r="A444" s="127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</row>
    <row r="445" spans="1:14" x14ac:dyDescent="0.25">
      <c r="A445" s="127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</row>
    <row r="446" spans="1:14" x14ac:dyDescent="0.25">
      <c r="A446" s="127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</row>
    <row r="447" spans="1:14" x14ac:dyDescent="0.25">
      <c r="A447" s="127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</row>
    <row r="448" spans="1:14" x14ac:dyDescent="0.25">
      <c r="A448" s="127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</row>
    <row r="449" spans="1:14" x14ac:dyDescent="0.25">
      <c r="A449" s="127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</row>
    <row r="450" spans="1:14" x14ac:dyDescent="0.25">
      <c r="A450" s="127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</row>
    <row r="451" spans="1:14" x14ac:dyDescent="0.25">
      <c r="A451" s="127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</row>
    <row r="452" spans="1:14" x14ac:dyDescent="0.25">
      <c r="A452" s="127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</row>
    <row r="453" spans="1:14" x14ac:dyDescent="0.25">
      <c r="A453" s="127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</row>
    <row r="454" spans="1:14" x14ac:dyDescent="0.25">
      <c r="A454" s="127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</row>
    <row r="455" spans="1:14" x14ac:dyDescent="0.25">
      <c r="A455" s="127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</row>
    <row r="456" spans="1:14" x14ac:dyDescent="0.25">
      <c r="A456" s="127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</row>
    <row r="457" spans="1:14" x14ac:dyDescent="0.25">
      <c r="A457" s="127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</row>
    <row r="458" spans="1:14" x14ac:dyDescent="0.25">
      <c r="A458" s="127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</row>
  </sheetData>
  <phoneticPr fontId="10" type="noConversion"/>
  <pageMargins left="0.7" right="0.7" top="0.75" bottom="0.75" header="0.3" footer="0.3"/>
  <pageSetup scale="70" orientation="landscape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89"/>
  <sheetViews>
    <sheetView zoomScale="106" zoomScaleNormal="106" workbookViewId="0">
      <selection activeCell="A430" sqref="A430"/>
    </sheetView>
  </sheetViews>
  <sheetFormatPr defaultColWidth="15.59765625" defaultRowHeight="13.8" x14ac:dyDescent="0.25"/>
  <cols>
    <col min="1" max="1" width="15.59765625" style="19"/>
    <col min="2" max="3" width="15.59765625" style="3" customWidth="1"/>
    <col min="4" max="8" width="15.59765625" style="3"/>
    <col min="9" max="9" width="15.59765625" style="19"/>
    <col min="10" max="16384" width="15.59765625" style="3"/>
  </cols>
  <sheetData>
    <row r="1" spans="1:21" ht="22.8" x14ac:dyDescent="0.4">
      <c r="A1" s="13" t="s">
        <v>246</v>
      </c>
      <c r="B1" s="1"/>
      <c r="I1" s="12"/>
      <c r="J1" s="1"/>
      <c r="P1" s="1"/>
    </row>
    <row r="2" spans="1:21" x14ac:dyDescent="0.25">
      <c r="A2" s="12"/>
      <c r="B2" s="1"/>
      <c r="I2" s="12"/>
      <c r="J2" s="1"/>
      <c r="P2" s="1"/>
      <c r="T2" s="1"/>
    </row>
    <row r="3" spans="1:21" ht="15" customHeight="1" x14ac:dyDescent="0.25">
      <c r="T3" s="9"/>
      <c r="U3" s="7"/>
    </row>
    <row r="4" spans="1:21" ht="15" customHeight="1" x14ac:dyDescent="0.25">
      <c r="T4" s="68"/>
      <c r="U4" s="7"/>
    </row>
    <row r="5" spans="1:21" ht="15" customHeight="1" x14ac:dyDescent="0.25">
      <c r="A5" s="28" t="s">
        <v>140</v>
      </c>
    </row>
    <row r="6" spans="1:21" ht="15" customHeight="1" x14ac:dyDescent="0.25">
      <c r="A6" s="28" t="s">
        <v>247</v>
      </c>
      <c r="B6" s="45"/>
      <c r="C6" s="45"/>
      <c r="D6" s="45"/>
      <c r="E6" s="45"/>
      <c r="F6" s="45"/>
      <c r="G6" s="45"/>
      <c r="H6" s="45"/>
    </row>
    <row r="7" spans="1:21" ht="15" customHeight="1" x14ac:dyDescent="0.25">
      <c r="A7" s="70" t="s">
        <v>142</v>
      </c>
      <c r="B7" s="45" t="s">
        <v>248</v>
      </c>
      <c r="C7" s="45" t="s">
        <v>249</v>
      </c>
      <c r="D7" s="45"/>
      <c r="E7" s="45"/>
      <c r="F7" s="45"/>
      <c r="G7" s="45"/>
      <c r="H7" s="45"/>
    </row>
    <row r="8" spans="1:21" ht="15" customHeight="1" x14ac:dyDescent="0.25">
      <c r="A8" s="70" t="s">
        <v>154</v>
      </c>
      <c r="B8" s="133">
        <v>372300000000</v>
      </c>
      <c r="C8" s="133">
        <v>470000000000</v>
      </c>
      <c r="D8" s="45"/>
      <c r="E8" s="86"/>
      <c r="F8" s="86"/>
      <c r="G8" s="45"/>
      <c r="H8" s="45"/>
    </row>
    <row r="9" spans="1:21" ht="15" customHeight="1" x14ac:dyDescent="0.25">
      <c r="A9" s="70" t="s">
        <v>155</v>
      </c>
      <c r="B9" s="133">
        <v>415200000000</v>
      </c>
      <c r="C9" s="133">
        <v>518700000000</v>
      </c>
      <c r="D9" s="45"/>
      <c r="E9" s="86"/>
      <c r="F9" s="86"/>
      <c r="G9" s="45"/>
      <c r="H9" s="45"/>
    </row>
    <row r="10" spans="1:21" ht="15" customHeight="1" x14ac:dyDescent="0.25">
      <c r="A10" s="70" t="s">
        <v>156</v>
      </c>
      <c r="B10" s="133">
        <v>423300000000</v>
      </c>
      <c r="C10" s="133">
        <v>530300000000</v>
      </c>
      <c r="D10" s="45"/>
      <c r="E10" s="86"/>
      <c r="F10" s="86"/>
      <c r="G10" s="45"/>
      <c r="H10" s="45"/>
    </row>
    <row r="11" spans="1:21" ht="15" customHeight="1" x14ac:dyDescent="0.25">
      <c r="A11" s="70" t="s">
        <v>157</v>
      </c>
      <c r="B11" s="133">
        <v>439800000000</v>
      </c>
      <c r="C11" s="133">
        <v>554400000000</v>
      </c>
      <c r="D11" s="45"/>
      <c r="E11" s="86"/>
      <c r="F11" s="86"/>
      <c r="G11" s="45"/>
      <c r="H11" s="45"/>
    </row>
    <row r="12" spans="1:21" ht="15" customHeight="1" x14ac:dyDescent="0.25">
      <c r="A12" s="70" t="s">
        <v>158</v>
      </c>
      <c r="B12" s="133">
        <v>406200000000</v>
      </c>
      <c r="C12" s="133">
        <v>508500000000</v>
      </c>
      <c r="D12" s="45"/>
      <c r="E12" s="86"/>
      <c r="F12" s="86"/>
      <c r="G12" s="45"/>
      <c r="H12" s="45"/>
    </row>
    <row r="13" spans="1:21" ht="15" customHeight="1" x14ac:dyDescent="0.25">
      <c r="A13" s="70" t="s">
        <v>159</v>
      </c>
      <c r="B13" s="133">
        <v>444500000000</v>
      </c>
      <c r="C13" s="133">
        <v>549800000000</v>
      </c>
      <c r="D13" s="45"/>
      <c r="E13" s="86"/>
      <c r="F13" s="86"/>
      <c r="G13" s="45"/>
      <c r="H13" s="45"/>
    </row>
    <row r="14" spans="1:21" ht="15" customHeight="1" x14ac:dyDescent="0.25">
      <c r="A14" s="70" t="s">
        <v>160</v>
      </c>
      <c r="B14" s="133">
        <v>456800000000</v>
      </c>
      <c r="C14" s="133">
        <v>564000000000</v>
      </c>
      <c r="D14" s="45"/>
      <c r="E14" s="86"/>
      <c r="F14" s="86"/>
      <c r="G14" s="45"/>
      <c r="H14" s="45"/>
    </row>
    <row r="15" spans="1:21" ht="15" customHeight="1" x14ac:dyDescent="0.25">
      <c r="A15" s="70" t="s">
        <v>161</v>
      </c>
      <c r="B15" s="133">
        <v>483800000000</v>
      </c>
      <c r="C15" s="133">
        <v>372300000000</v>
      </c>
      <c r="D15" s="45"/>
      <c r="E15" s="86"/>
      <c r="F15" s="86"/>
      <c r="G15" s="45"/>
      <c r="H15" s="45"/>
    </row>
    <row r="16" spans="1:21" ht="15" customHeight="1" x14ac:dyDescent="0.25">
      <c r="A16" s="70" t="s">
        <v>162</v>
      </c>
      <c r="B16" s="133">
        <v>448200000000</v>
      </c>
      <c r="C16" s="133">
        <v>548100000000</v>
      </c>
      <c r="D16" s="45"/>
      <c r="E16" s="86"/>
      <c r="F16" s="86"/>
      <c r="G16" s="45"/>
      <c r="H16" s="45"/>
    </row>
    <row r="17" spans="1:8" ht="15" customHeight="1" x14ac:dyDescent="0.25">
      <c r="A17" s="70" t="s">
        <v>163</v>
      </c>
      <c r="B17" s="133">
        <v>496900000000</v>
      </c>
      <c r="C17" s="133">
        <v>604700000000</v>
      </c>
      <c r="D17" s="45"/>
      <c r="E17" s="86"/>
      <c r="F17" s="86"/>
      <c r="G17" s="45"/>
      <c r="H17" s="45"/>
    </row>
    <row r="18" spans="1:8" ht="15" customHeight="1" x14ac:dyDescent="0.25">
      <c r="A18" s="70" t="s">
        <v>164</v>
      </c>
      <c r="B18" s="133">
        <v>502500000000</v>
      </c>
      <c r="C18" s="133">
        <v>606900000000</v>
      </c>
      <c r="D18" s="45"/>
      <c r="E18" s="86"/>
      <c r="F18" s="86"/>
      <c r="G18" s="45"/>
      <c r="H18" s="45"/>
    </row>
    <row r="19" spans="1:8" ht="15" customHeight="1" x14ac:dyDescent="0.25">
      <c r="A19" s="70" t="s">
        <v>165</v>
      </c>
      <c r="B19" s="133">
        <v>530200000000</v>
      </c>
      <c r="C19" s="133">
        <v>641100000000</v>
      </c>
      <c r="D19" s="45"/>
      <c r="E19" s="86"/>
      <c r="F19" s="86"/>
      <c r="G19" s="45"/>
      <c r="H19" s="45"/>
    </row>
    <row r="20" spans="1:8" ht="15" customHeight="1" x14ac:dyDescent="0.25">
      <c r="A20" s="70" t="s">
        <v>166</v>
      </c>
      <c r="B20" s="133">
        <v>493500000000</v>
      </c>
      <c r="C20" s="133">
        <v>589500000000</v>
      </c>
      <c r="D20" s="45"/>
      <c r="E20" s="86"/>
      <c r="F20" s="86"/>
      <c r="G20" s="45"/>
      <c r="H20" s="45"/>
    </row>
    <row r="21" spans="1:8" ht="15" customHeight="1" x14ac:dyDescent="0.25">
      <c r="A21" s="70" t="s">
        <v>167</v>
      </c>
      <c r="B21" s="133">
        <v>544500000000</v>
      </c>
      <c r="C21" s="133">
        <v>644100000000</v>
      </c>
      <c r="D21" s="45"/>
      <c r="E21" s="86"/>
      <c r="F21" s="86"/>
      <c r="G21" s="45"/>
      <c r="H21" s="45"/>
    </row>
    <row r="22" spans="1:8" ht="15" customHeight="1" x14ac:dyDescent="0.25">
      <c r="A22" s="70" t="s">
        <v>168</v>
      </c>
      <c r="B22" s="133">
        <v>555400000000</v>
      </c>
      <c r="C22" s="133">
        <v>655900000000</v>
      </c>
      <c r="D22" s="45"/>
      <c r="E22" s="86"/>
      <c r="F22" s="86"/>
      <c r="G22" s="45"/>
      <c r="H22" s="45"/>
    </row>
    <row r="23" spans="1:8" ht="15" customHeight="1" x14ac:dyDescent="0.25">
      <c r="A23" s="70" t="s">
        <v>169</v>
      </c>
      <c r="B23" s="133">
        <v>577800000000</v>
      </c>
      <c r="C23" s="133">
        <v>685600000000</v>
      </c>
      <c r="D23" s="45"/>
      <c r="E23" s="86"/>
      <c r="F23" s="86"/>
      <c r="G23" s="45"/>
      <c r="H23" s="45"/>
    </row>
    <row r="24" spans="1:8" ht="15" customHeight="1" x14ac:dyDescent="0.25">
      <c r="A24" s="70" t="s">
        <v>170</v>
      </c>
      <c r="B24" s="133">
        <v>526800000000</v>
      </c>
      <c r="C24" s="133">
        <v>617800000000</v>
      </c>
      <c r="D24" s="45"/>
      <c r="E24" s="86"/>
      <c r="F24" s="86"/>
      <c r="G24" s="45"/>
      <c r="H24" s="45"/>
    </row>
    <row r="25" spans="1:8" ht="15" customHeight="1" x14ac:dyDescent="0.25">
      <c r="A25" s="70" t="s">
        <v>171</v>
      </c>
      <c r="B25" s="133">
        <v>588000000000</v>
      </c>
      <c r="C25" s="133">
        <v>684300000000</v>
      </c>
      <c r="D25" s="45"/>
      <c r="E25" s="86"/>
      <c r="F25" s="86"/>
      <c r="G25" s="45"/>
      <c r="H25" s="45"/>
    </row>
    <row r="26" spans="1:8" ht="15" customHeight="1" x14ac:dyDescent="0.25">
      <c r="A26" s="70" t="s">
        <v>172</v>
      </c>
      <c r="B26" s="133">
        <v>590000000000</v>
      </c>
      <c r="C26" s="133">
        <v>685000000000</v>
      </c>
      <c r="D26" s="45"/>
      <c r="E26" s="86"/>
      <c r="F26" s="86"/>
      <c r="G26" s="45"/>
      <c r="H26" s="45"/>
    </row>
    <row r="27" spans="1:8" ht="15" customHeight="1" x14ac:dyDescent="0.25">
      <c r="A27" s="70" t="s">
        <v>173</v>
      </c>
      <c r="B27" s="133">
        <v>613600000000</v>
      </c>
      <c r="C27" s="133">
        <v>711800000000</v>
      </c>
      <c r="D27" s="45"/>
      <c r="E27" s="86"/>
      <c r="F27" s="86"/>
      <c r="G27" s="45"/>
      <c r="H27" s="45"/>
    </row>
    <row r="28" spans="1:8" ht="15" customHeight="1" x14ac:dyDescent="0.25">
      <c r="A28" s="70" t="s">
        <v>174</v>
      </c>
      <c r="B28" s="133">
        <v>560500000000</v>
      </c>
      <c r="C28" s="133">
        <v>647400000000</v>
      </c>
      <c r="D28" s="45"/>
      <c r="E28" s="86"/>
      <c r="F28" s="86"/>
      <c r="G28" s="45"/>
      <c r="H28" s="45"/>
    </row>
    <row r="29" spans="1:8" ht="15" customHeight="1" x14ac:dyDescent="0.25">
      <c r="A29" s="70" t="s">
        <v>175</v>
      </c>
      <c r="B29" s="133">
        <v>447300000000</v>
      </c>
      <c r="C29" s="133">
        <v>517300000000</v>
      </c>
      <c r="D29" s="45"/>
      <c r="E29" s="86"/>
      <c r="F29" s="86"/>
      <c r="G29" s="45"/>
      <c r="H29" s="45"/>
    </row>
    <row r="30" spans="1:8" ht="15" customHeight="1" x14ac:dyDescent="0.25">
      <c r="A30" s="70" t="s">
        <v>176</v>
      </c>
      <c r="B30" s="133">
        <v>544400000000</v>
      </c>
      <c r="C30" s="133">
        <v>623600000000</v>
      </c>
      <c r="D30" s="45"/>
      <c r="E30" s="86"/>
      <c r="F30" s="86"/>
      <c r="G30" s="45"/>
      <c r="H30" s="45"/>
    </row>
    <row r="31" spans="1:8" ht="15" customHeight="1" x14ac:dyDescent="0.25">
      <c r="A31" s="70" t="s">
        <v>177</v>
      </c>
      <c r="B31" s="133">
        <v>597000000000</v>
      </c>
      <c r="C31" s="133">
        <v>683200000000</v>
      </c>
      <c r="D31" s="45"/>
      <c r="E31" s="86"/>
      <c r="F31" s="86"/>
      <c r="G31" s="45"/>
      <c r="H31" s="45"/>
    </row>
    <row r="32" spans="1:8" ht="15" customHeight="1" x14ac:dyDescent="0.25">
      <c r="A32" s="70" t="s">
        <v>178</v>
      </c>
      <c r="B32" s="133">
        <v>559200000000</v>
      </c>
      <c r="C32" s="133">
        <v>629000000000</v>
      </c>
      <c r="D32" s="45"/>
      <c r="E32" s="86"/>
      <c r="F32" s="86"/>
      <c r="G32" s="45"/>
      <c r="H32" s="45"/>
    </row>
    <row r="33" spans="1:16" ht="15" customHeight="1" x14ac:dyDescent="0.25">
      <c r="A33" s="70" t="s">
        <v>179</v>
      </c>
      <c r="B33" s="133">
        <v>678300000000</v>
      </c>
      <c r="C33" s="133">
        <v>746200000000</v>
      </c>
      <c r="D33" s="45"/>
      <c r="E33" s="86"/>
      <c r="F33" s="86"/>
      <c r="G33" s="45"/>
      <c r="H33" s="45"/>
    </row>
    <row r="34" spans="1:16" ht="15" customHeight="1" x14ac:dyDescent="0.25">
      <c r="A34" s="70" t="s">
        <v>180</v>
      </c>
      <c r="B34" s="133">
        <v>709900000000</v>
      </c>
      <c r="C34" s="133">
        <v>771700000000</v>
      </c>
      <c r="D34" s="45"/>
      <c r="E34" s="86"/>
      <c r="F34" s="86"/>
      <c r="G34" s="45"/>
      <c r="H34" s="45"/>
    </row>
    <row r="35" spans="1:16" ht="15" customHeight="1" x14ac:dyDescent="0.25">
      <c r="A35" s="70" t="s">
        <v>181</v>
      </c>
      <c r="B35" s="133">
        <v>762600000000</v>
      </c>
      <c r="C35" s="133">
        <v>811600000000</v>
      </c>
      <c r="D35" s="45"/>
      <c r="E35" s="86"/>
      <c r="F35" s="86"/>
      <c r="G35" s="45"/>
      <c r="H35" s="45"/>
    </row>
    <row r="36" spans="1:16" ht="15" customHeight="1" x14ac:dyDescent="0.25">
      <c r="A36" s="70" t="s">
        <v>182</v>
      </c>
      <c r="B36" s="133">
        <v>706900000000</v>
      </c>
      <c r="C36" s="133">
        <v>732400000000</v>
      </c>
      <c r="D36" s="45"/>
      <c r="E36" s="86"/>
      <c r="F36" s="86"/>
      <c r="G36" s="45"/>
      <c r="H36" s="45"/>
    </row>
    <row r="37" spans="1:16" ht="15" customHeight="1" x14ac:dyDescent="0.25">
      <c r="A37" s="70" t="s">
        <v>183</v>
      </c>
      <c r="B37" s="133">
        <v>814000000000</v>
      </c>
      <c r="C37" s="133">
        <v>821700000000</v>
      </c>
      <c r="D37" s="45"/>
      <c r="E37" s="86"/>
      <c r="F37" s="86"/>
      <c r="G37" s="45"/>
      <c r="H37" s="45"/>
    </row>
    <row r="38" spans="1:16" ht="15" customHeight="1" x14ac:dyDescent="0.25">
      <c r="A38" s="70" t="s">
        <v>184</v>
      </c>
      <c r="B38" s="133">
        <v>820100000000</v>
      </c>
      <c r="C38" s="133">
        <v>823800000000</v>
      </c>
      <c r="D38" s="45"/>
      <c r="E38" s="86"/>
      <c r="F38" s="86"/>
      <c r="G38" s="45"/>
      <c r="H38" s="45"/>
    </row>
    <row r="39" spans="1:16" ht="15" customHeight="1" x14ac:dyDescent="0.25">
      <c r="A39" s="70" t="s">
        <v>185</v>
      </c>
      <c r="B39" s="133">
        <v>846000000000</v>
      </c>
      <c r="C39" s="133">
        <v>846000000000</v>
      </c>
      <c r="D39" s="45"/>
      <c r="E39" s="86"/>
      <c r="F39" s="86"/>
      <c r="G39" s="45"/>
      <c r="H39" s="45"/>
    </row>
    <row r="40" spans="1:16" ht="15" customHeight="1" x14ac:dyDescent="0.25">
      <c r="I40" s="3"/>
      <c r="P40" s="1"/>
    </row>
    <row r="41" spans="1:16" ht="15" customHeight="1" x14ac:dyDescent="0.25">
      <c r="A41" s="28" t="s">
        <v>186</v>
      </c>
      <c r="I41" s="134"/>
      <c r="L41" s="20"/>
      <c r="M41" s="20"/>
      <c r="N41" s="20"/>
      <c r="O41" s="20"/>
      <c r="P41" s="20"/>
    </row>
    <row r="42" spans="1:16" x14ac:dyDescent="0.25">
      <c r="A42" s="12" t="s">
        <v>250</v>
      </c>
      <c r="I42" s="3"/>
    </row>
    <row r="43" spans="1:16" x14ac:dyDescent="0.25">
      <c r="A43" s="19" t="s">
        <v>142</v>
      </c>
      <c r="B43" s="3" t="s">
        <v>199</v>
      </c>
      <c r="C43" s="3" t="s">
        <v>200</v>
      </c>
      <c r="I43" s="3"/>
    </row>
    <row r="44" spans="1:16" x14ac:dyDescent="0.25">
      <c r="A44" s="19" t="s">
        <v>154</v>
      </c>
      <c r="B44" s="135">
        <v>341600000000</v>
      </c>
      <c r="C44" s="135">
        <v>30600000000</v>
      </c>
      <c r="E44" s="81"/>
      <c r="F44" s="81"/>
      <c r="I44" s="3"/>
    </row>
    <row r="45" spans="1:16" x14ac:dyDescent="0.25">
      <c r="A45" s="19" t="s">
        <v>155</v>
      </c>
      <c r="B45" s="135">
        <v>378600000000</v>
      </c>
      <c r="C45" s="135">
        <v>36600000000</v>
      </c>
      <c r="E45" s="81"/>
      <c r="F45" s="81"/>
      <c r="I45" s="3"/>
    </row>
    <row r="46" spans="1:16" x14ac:dyDescent="0.25">
      <c r="A46" s="19" t="s">
        <v>156</v>
      </c>
      <c r="B46" s="135">
        <v>388100000000</v>
      </c>
      <c r="C46" s="135">
        <v>35200000000</v>
      </c>
      <c r="E46" s="81"/>
      <c r="F46" s="81"/>
      <c r="I46" s="3"/>
    </row>
    <row r="47" spans="1:16" x14ac:dyDescent="0.25">
      <c r="A47" s="19" t="s">
        <v>157</v>
      </c>
      <c r="B47" s="135">
        <v>396900000000</v>
      </c>
      <c r="C47" s="135">
        <v>42900000000</v>
      </c>
      <c r="E47" s="81"/>
      <c r="F47" s="81"/>
      <c r="I47" s="3"/>
    </row>
    <row r="48" spans="1:16" x14ac:dyDescent="0.25">
      <c r="A48" s="19" t="s">
        <v>158</v>
      </c>
      <c r="B48" s="135">
        <v>372700000000</v>
      </c>
      <c r="C48" s="135">
        <v>33500000000</v>
      </c>
      <c r="E48" s="81"/>
      <c r="F48" s="81"/>
      <c r="I48" s="3"/>
    </row>
    <row r="49" spans="1:9" x14ac:dyDescent="0.25">
      <c r="A49" s="19" t="s">
        <v>159</v>
      </c>
      <c r="B49" s="135">
        <v>406700000000</v>
      </c>
      <c r="C49" s="135">
        <v>37800000000</v>
      </c>
      <c r="E49" s="81"/>
      <c r="F49" s="81"/>
      <c r="I49" s="3"/>
    </row>
    <row r="50" spans="1:9" x14ac:dyDescent="0.25">
      <c r="A50" s="19" t="s">
        <v>160</v>
      </c>
      <c r="B50" s="135">
        <v>419700000000</v>
      </c>
      <c r="C50" s="135">
        <v>37100000000</v>
      </c>
      <c r="E50" s="81"/>
      <c r="F50" s="81"/>
      <c r="I50" s="3"/>
    </row>
    <row r="51" spans="1:9" x14ac:dyDescent="0.25">
      <c r="A51" s="19" t="s">
        <v>161</v>
      </c>
      <c r="B51" s="135">
        <v>439800000000</v>
      </c>
      <c r="C51" s="135">
        <v>44000000000</v>
      </c>
      <c r="E51" s="81"/>
      <c r="F51" s="81"/>
      <c r="I51" s="3"/>
    </row>
    <row r="52" spans="1:9" x14ac:dyDescent="0.25">
      <c r="A52" s="19" t="s">
        <v>162</v>
      </c>
      <c r="B52" s="135">
        <v>414300000000</v>
      </c>
      <c r="C52" s="135">
        <v>33900000000</v>
      </c>
      <c r="E52" s="81"/>
      <c r="F52" s="81"/>
      <c r="I52" s="3"/>
    </row>
    <row r="53" spans="1:9" x14ac:dyDescent="0.25">
      <c r="A53" s="19" t="s">
        <v>163</v>
      </c>
      <c r="B53" s="135">
        <v>458200000000</v>
      </c>
      <c r="C53" s="135">
        <v>38700000000</v>
      </c>
      <c r="E53" s="81"/>
      <c r="F53" s="81"/>
      <c r="I53" s="3"/>
    </row>
    <row r="54" spans="1:9" x14ac:dyDescent="0.25">
      <c r="A54" s="19" t="s">
        <v>164</v>
      </c>
      <c r="B54" s="135">
        <v>465200000000</v>
      </c>
      <c r="C54" s="135">
        <v>37300000000</v>
      </c>
      <c r="E54" s="81"/>
      <c r="F54" s="81"/>
      <c r="I54" s="3"/>
    </row>
    <row r="55" spans="1:9" x14ac:dyDescent="0.25">
      <c r="A55" s="19" t="s">
        <v>165</v>
      </c>
      <c r="B55" s="135">
        <v>486600000000</v>
      </c>
      <c r="C55" s="135">
        <v>43600000000</v>
      </c>
      <c r="E55" s="81"/>
      <c r="F55" s="81"/>
      <c r="I55" s="3"/>
    </row>
    <row r="56" spans="1:9" x14ac:dyDescent="0.25">
      <c r="A56" s="19" t="s">
        <v>166</v>
      </c>
      <c r="B56" s="135">
        <v>460800000000</v>
      </c>
      <c r="C56" s="135">
        <v>32700000000</v>
      </c>
      <c r="E56" s="81"/>
      <c r="F56" s="81"/>
      <c r="I56" s="3"/>
    </row>
    <row r="57" spans="1:9" x14ac:dyDescent="0.25">
      <c r="A57" s="19" t="s">
        <v>167</v>
      </c>
      <c r="B57" s="135">
        <v>506300000000</v>
      </c>
      <c r="C57" s="135">
        <v>38200000000</v>
      </c>
      <c r="E57" s="81"/>
      <c r="F57" s="81"/>
      <c r="I57" s="3"/>
    </row>
    <row r="58" spans="1:9" x14ac:dyDescent="0.25">
      <c r="A58" s="19" t="s">
        <v>168</v>
      </c>
      <c r="B58" s="135">
        <v>515900000000</v>
      </c>
      <c r="C58" s="135">
        <v>39500000000</v>
      </c>
      <c r="E58" s="81"/>
      <c r="F58" s="81"/>
      <c r="I58" s="3"/>
    </row>
    <row r="59" spans="1:9" x14ac:dyDescent="0.25">
      <c r="A59" s="19" t="s">
        <v>169</v>
      </c>
      <c r="B59" s="135">
        <v>531900000000</v>
      </c>
      <c r="C59" s="135">
        <v>45900000000</v>
      </c>
      <c r="E59" s="81"/>
      <c r="F59" s="81"/>
      <c r="I59" s="3"/>
    </row>
    <row r="60" spans="1:9" x14ac:dyDescent="0.25">
      <c r="A60" s="19" t="s">
        <v>170</v>
      </c>
      <c r="B60" s="135">
        <v>492600000000</v>
      </c>
      <c r="C60" s="135">
        <v>34300000000</v>
      </c>
      <c r="E60" s="81"/>
      <c r="F60" s="81"/>
      <c r="I60" s="3"/>
    </row>
    <row r="61" spans="1:9" x14ac:dyDescent="0.25">
      <c r="A61" s="19" t="s">
        <v>171</v>
      </c>
      <c r="B61" s="135">
        <v>548100000000</v>
      </c>
      <c r="C61" s="135">
        <v>39900000000</v>
      </c>
      <c r="E61" s="81"/>
      <c r="F61" s="81"/>
      <c r="I61" s="3"/>
    </row>
    <row r="62" spans="1:9" x14ac:dyDescent="0.25">
      <c r="A62" s="19" t="s">
        <v>172</v>
      </c>
      <c r="B62" s="135">
        <v>550300000000</v>
      </c>
      <c r="C62" s="135">
        <v>39700000000</v>
      </c>
      <c r="E62" s="81"/>
      <c r="F62" s="81"/>
      <c r="I62" s="3"/>
    </row>
    <row r="63" spans="1:9" x14ac:dyDescent="0.25">
      <c r="A63" s="19" t="s">
        <v>173</v>
      </c>
      <c r="B63" s="135">
        <v>568500000000</v>
      </c>
      <c r="C63" s="135">
        <v>45100000000</v>
      </c>
      <c r="E63" s="81"/>
      <c r="F63" s="81"/>
      <c r="I63" s="3"/>
    </row>
    <row r="64" spans="1:9" x14ac:dyDescent="0.25">
      <c r="A64" s="19" t="s">
        <v>174</v>
      </c>
      <c r="B64" s="135">
        <v>525000000000</v>
      </c>
      <c r="C64" s="135">
        <v>35500000000</v>
      </c>
      <c r="E64" s="81"/>
      <c r="F64" s="81"/>
      <c r="I64" s="3"/>
    </row>
    <row r="65" spans="1:9" x14ac:dyDescent="0.25">
      <c r="A65" s="19" t="s">
        <v>175</v>
      </c>
      <c r="B65" s="135">
        <v>415300000000</v>
      </c>
      <c r="C65" s="135">
        <v>32000000000</v>
      </c>
      <c r="E65" s="81"/>
      <c r="F65" s="81"/>
      <c r="I65" s="3"/>
    </row>
    <row r="66" spans="1:9" x14ac:dyDescent="0.25">
      <c r="A66" s="19" t="s">
        <v>176</v>
      </c>
      <c r="B66" s="135">
        <v>506300000000</v>
      </c>
      <c r="C66" s="135">
        <v>38200000000</v>
      </c>
      <c r="E66" s="81"/>
      <c r="F66" s="81"/>
      <c r="I66" s="3"/>
    </row>
    <row r="67" spans="1:9" x14ac:dyDescent="0.25">
      <c r="A67" s="19" t="s">
        <v>177</v>
      </c>
      <c r="B67" s="135">
        <v>553700000000</v>
      </c>
      <c r="C67" s="135">
        <v>43300000000</v>
      </c>
      <c r="E67" s="81"/>
      <c r="F67" s="81"/>
      <c r="I67" s="3"/>
    </row>
    <row r="68" spans="1:9" x14ac:dyDescent="0.25">
      <c r="A68" s="19" t="s">
        <v>178</v>
      </c>
      <c r="B68" s="135">
        <v>523900000000</v>
      </c>
      <c r="C68" s="135">
        <v>35300000000</v>
      </c>
      <c r="E68" s="81"/>
      <c r="F68" s="81"/>
      <c r="I68" s="3"/>
    </row>
    <row r="69" spans="1:9" x14ac:dyDescent="0.25">
      <c r="A69" s="19" t="s">
        <v>179</v>
      </c>
      <c r="B69" s="135">
        <v>635400000000</v>
      </c>
      <c r="C69" s="135">
        <v>42800000000</v>
      </c>
      <c r="E69" s="81"/>
      <c r="F69" s="81"/>
      <c r="I69" s="3"/>
    </row>
    <row r="70" spans="1:9" x14ac:dyDescent="0.25">
      <c r="A70" s="19" t="s">
        <v>180</v>
      </c>
      <c r="B70" s="135">
        <v>667500000000</v>
      </c>
      <c r="C70" s="135">
        <v>42400000000</v>
      </c>
      <c r="E70" s="81"/>
      <c r="F70" s="81"/>
      <c r="I70" s="3"/>
    </row>
    <row r="71" spans="1:9" x14ac:dyDescent="0.25">
      <c r="A71" s="19" t="s">
        <v>181</v>
      </c>
      <c r="B71" s="135">
        <v>713700000000</v>
      </c>
      <c r="C71" s="135">
        <v>49000000000</v>
      </c>
      <c r="E71" s="81"/>
      <c r="F71" s="81"/>
      <c r="I71" s="3"/>
    </row>
    <row r="72" spans="1:9" x14ac:dyDescent="0.25">
      <c r="A72" s="19" t="s">
        <v>182</v>
      </c>
      <c r="B72" s="135">
        <v>668600000000</v>
      </c>
      <c r="C72" s="135">
        <v>38300000000</v>
      </c>
      <c r="E72" s="81"/>
      <c r="F72" s="81"/>
      <c r="I72" s="3"/>
    </row>
    <row r="73" spans="1:9" x14ac:dyDescent="0.25">
      <c r="A73" s="19" t="s">
        <v>183</v>
      </c>
      <c r="B73" s="135">
        <v>768100000000</v>
      </c>
      <c r="C73" s="135">
        <v>45900000000</v>
      </c>
      <c r="E73" s="81"/>
      <c r="F73" s="81"/>
      <c r="I73" s="3"/>
    </row>
    <row r="74" spans="1:9" x14ac:dyDescent="0.25">
      <c r="A74" s="19" t="s">
        <v>184</v>
      </c>
      <c r="B74" s="135">
        <v>774600000000</v>
      </c>
      <c r="C74" s="135">
        <v>45500000000</v>
      </c>
      <c r="E74" s="81"/>
      <c r="F74" s="81"/>
      <c r="I74" s="3"/>
    </row>
    <row r="75" spans="1:9" x14ac:dyDescent="0.25">
      <c r="A75" s="19" t="s">
        <v>185</v>
      </c>
      <c r="B75" s="135">
        <v>795700000000</v>
      </c>
      <c r="C75" s="135">
        <v>50300000000</v>
      </c>
      <c r="E75" s="81"/>
      <c r="F75" s="81"/>
      <c r="I75" s="3"/>
    </row>
    <row r="76" spans="1:9" x14ac:dyDescent="0.25">
      <c r="I76" s="3"/>
    </row>
    <row r="77" spans="1:9" x14ac:dyDescent="0.25">
      <c r="A77" s="28" t="s">
        <v>191</v>
      </c>
      <c r="I77" s="3"/>
    </row>
    <row r="78" spans="1:9" x14ac:dyDescent="0.25">
      <c r="A78" s="12" t="s">
        <v>251</v>
      </c>
      <c r="I78" s="3"/>
    </row>
    <row r="79" spans="1:9" x14ac:dyDescent="0.25">
      <c r="A79" s="19" t="s">
        <v>210</v>
      </c>
      <c r="B79" s="3" t="s">
        <v>252</v>
      </c>
      <c r="C79" s="3" t="s">
        <v>253</v>
      </c>
      <c r="D79" s="3" t="s">
        <v>254</v>
      </c>
      <c r="E79" s="3" t="s">
        <v>143</v>
      </c>
      <c r="F79" s="3" t="s">
        <v>144</v>
      </c>
      <c r="G79" s="3" t="s">
        <v>145</v>
      </c>
      <c r="H79" s="3" t="s">
        <v>255</v>
      </c>
      <c r="I79" s="3"/>
    </row>
    <row r="80" spans="1:9" x14ac:dyDescent="0.25">
      <c r="A80" s="19" t="s">
        <v>199</v>
      </c>
      <c r="B80" s="105">
        <v>12634</v>
      </c>
      <c r="C80" s="105">
        <v>10697</v>
      </c>
      <c r="D80" s="105">
        <v>5910</v>
      </c>
      <c r="E80" s="105">
        <v>3338</v>
      </c>
      <c r="F80" s="105">
        <v>2051</v>
      </c>
      <c r="G80" s="105">
        <v>1109</v>
      </c>
      <c r="H80" s="105">
        <v>8823</v>
      </c>
      <c r="I80" s="3"/>
    </row>
    <row r="81" spans="1:9" x14ac:dyDescent="0.25">
      <c r="A81" s="19" t="s">
        <v>200</v>
      </c>
      <c r="B81" s="105">
        <v>1333</v>
      </c>
      <c r="C81" s="105">
        <v>1652</v>
      </c>
      <c r="D81" s="105">
        <v>1360</v>
      </c>
      <c r="E81" s="105">
        <v>1019</v>
      </c>
      <c r="F81" s="105">
        <v>680</v>
      </c>
      <c r="G81" s="105">
        <v>325</v>
      </c>
      <c r="H81" s="105">
        <v>1286</v>
      </c>
      <c r="I81" s="3"/>
    </row>
    <row r="82" spans="1:9" x14ac:dyDescent="0.25">
      <c r="I82" s="3"/>
    </row>
    <row r="83" spans="1:9" x14ac:dyDescent="0.25">
      <c r="A83" s="28" t="s">
        <v>197</v>
      </c>
      <c r="I83" s="3"/>
    </row>
    <row r="84" spans="1:9" x14ac:dyDescent="0.25">
      <c r="A84" s="12" t="s">
        <v>256</v>
      </c>
      <c r="I84" s="3"/>
    </row>
    <row r="85" spans="1:9" x14ac:dyDescent="0.25">
      <c r="A85" s="19" t="s">
        <v>142</v>
      </c>
      <c r="B85" s="3" t="s">
        <v>257</v>
      </c>
      <c r="C85" s="3" t="s">
        <v>258</v>
      </c>
      <c r="I85" s="3"/>
    </row>
    <row r="86" spans="1:9" x14ac:dyDescent="0.25">
      <c r="A86" s="19" t="s">
        <v>146</v>
      </c>
      <c r="B86" s="135">
        <v>672400000000</v>
      </c>
      <c r="C86" s="135">
        <v>861200000000</v>
      </c>
      <c r="I86" s="3"/>
    </row>
    <row r="87" spans="1:9" x14ac:dyDescent="0.25">
      <c r="A87" s="19" t="s">
        <v>147</v>
      </c>
      <c r="B87" s="135">
        <v>676800000000</v>
      </c>
      <c r="C87" s="135">
        <v>864000000000</v>
      </c>
      <c r="I87" s="3"/>
    </row>
    <row r="88" spans="1:9" x14ac:dyDescent="0.25">
      <c r="A88" s="19" t="s">
        <v>148</v>
      </c>
      <c r="B88" s="135">
        <v>683400000000</v>
      </c>
      <c r="C88" s="135">
        <v>870000000000</v>
      </c>
      <c r="I88" s="3"/>
    </row>
    <row r="89" spans="1:9" x14ac:dyDescent="0.25">
      <c r="A89" s="19" t="s">
        <v>149</v>
      </c>
      <c r="B89" s="135">
        <v>706700000000</v>
      </c>
      <c r="C89" s="135">
        <v>904000000000</v>
      </c>
      <c r="I89" s="3"/>
    </row>
    <row r="90" spans="1:9" x14ac:dyDescent="0.25">
      <c r="A90" s="19" t="s">
        <v>150</v>
      </c>
      <c r="B90" s="135">
        <v>682100000000</v>
      </c>
      <c r="C90" s="135">
        <v>860500000000</v>
      </c>
      <c r="I90" s="3"/>
    </row>
    <row r="91" spans="1:9" x14ac:dyDescent="0.25">
      <c r="A91" s="19" t="s">
        <v>151</v>
      </c>
      <c r="B91" s="135">
        <v>702800000000</v>
      </c>
      <c r="C91" s="135">
        <v>879000000000</v>
      </c>
      <c r="I91" s="3"/>
    </row>
    <row r="92" spans="1:9" x14ac:dyDescent="0.25">
      <c r="A92" s="19" t="s">
        <v>152</v>
      </c>
      <c r="B92" s="135">
        <v>717000000000</v>
      </c>
      <c r="C92" s="135">
        <v>898000000000</v>
      </c>
      <c r="I92" s="3"/>
    </row>
    <row r="93" spans="1:9" x14ac:dyDescent="0.25">
      <c r="A93" s="19" t="s">
        <v>153</v>
      </c>
      <c r="B93" s="135">
        <v>745400000000</v>
      </c>
      <c r="C93" s="135">
        <v>946300000000</v>
      </c>
      <c r="I93" s="3"/>
    </row>
    <row r="94" spans="1:9" x14ac:dyDescent="0.25">
      <c r="A94" s="19" t="s">
        <v>154</v>
      </c>
      <c r="B94" s="135">
        <v>714500000000</v>
      </c>
      <c r="C94" s="135">
        <v>902000000000</v>
      </c>
      <c r="I94" s="3"/>
    </row>
    <row r="95" spans="1:9" x14ac:dyDescent="0.25">
      <c r="A95" s="19" t="s">
        <v>155</v>
      </c>
      <c r="B95" s="135">
        <v>734900000000</v>
      </c>
      <c r="C95" s="135">
        <v>918000000000</v>
      </c>
      <c r="I95" s="3"/>
    </row>
    <row r="96" spans="1:9" x14ac:dyDescent="0.25">
      <c r="A96" s="19" t="s">
        <v>156</v>
      </c>
      <c r="B96" s="135">
        <v>753200000000</v>
      </c>
      <c r="C96" s="135">
        <v>943700000000</v>
      </c>
      <c r="I96" s="3"/>
    </row>
    <row r="97" spans="1:9" x14ac:dyDescent="0.25">
      <c r="A97" s="19" t="s">
        <v>157</v>
      </c>
      <c r="B97" s="135">
        <v>782900000000</v>
      </c>
      <c r="C97" s="135">
        <v>986800000000</v>
      </c>
      <c r="I97" s="3"/>
    </row>
    <row r="98" spans="1:9" x14ac:dyDescent="0.25">
      <c r="A98" s="19" t="s">
        <v>158</v>
      </c>
      <c r="B98" s="135">
        <v>760600000000</v>
      </c>
      <c r="C98" s="135">
        <v>952200000000</v>
      </c>
      <c r="I98" s="3"/>
    </row>
    <row r="99" spans="1:9" x14ac:dyDescent="0.25">
      <c r="A99" s="19" t="s">
        <v>159</v>
      </c>
      <c r="B99" s="135">
        <v>784100000000</v>
      </c>
      <c r="C99" s="135">
        <v>969800000000</v>
      </c>
      <c r="I99" s="3"/>
    </row>
    <row r="100" spans="1:9" x14ac:dyDescent="0.25">
      <c r="A100" s="19" t="s">
        <v>160</v>
      </c>
      <c r="B100" s="135">
        <v>801600000000</v>
      </c>
      <c r="C100" s="135">
        <v>989800000000</v>
      </c>
      <c r="I100" s="3"/>
    </row>
    <row r="101" spans="1:9" x14ac:dyDescent="0.25">
      <c r="A101" s="19" t="s">
        <v>161</v>
      </c>
      <c r="B101" s="135">
        <v>840600000000</v>
      </c>
      <c r="C101" s="135">
        <v>1037900000000</v>
      </c>
      <c r="I101" s="3"/>
    </row>
    <row r="102" spans="1:9" x14ac:dyDescent="0.25">
      <c r="A102" s="19" t="s">
        <v>162</v>
      </c>
      <c r="B102" s="135">
        <v>810600000000</v>
      </c>
      <c r="C102" s="135">
        <v>991200000000</v>
      </c>
      <c r="I102" s="3"/>
    </row>
    <row r="103" spans="1:9" x14ac:dyDescent="0.25">
      <c r="A103" s="19" t="s">
        <v>163</v>
      </c>
      <c r="B103" s="135">
        <v>832700000000</v>
      </c>
      <c r="C103" s="135">
        <v>1013400000000</v>
      </c>
      <c r="I103" s="3"/>
    </row>
    <row r="104" spans="1:9" x14ac:dyDescent="0.25">
      <c r="A104" s="19" t="s">
        <v>164</v>
      </c>
      <c r="B104" s="135">
        <v>852800000000</v>
      </c>
      <c r="C104" s="135">
        <v>1030000000000</v>
      </c>
      <c r="I104" s="3"/>
    </row>
    <row r="105" spans="1:9" x14ac:dyDescent="0.25">
      <c r="A105" s="19" t="s">
        <v>165</v>
      </c>
      <c r="B105" s="135">
        <v>887000000000</v>
      </c>
      <c r="C105" s="135">
        <v>1072600000000</v>
      </c>
      <c r="I105" s="3"/>
    </row>
    <row r="106" spans="1:9" x14ac:dyDescent="0.25">
      <c r="A106" s="19" t="s">
        <v>166</v>
      </c>
      <c r="B106" s="135">
        <v>854700000000</v>
      </c>
      <c r="C106" s="135">
        <v>1021000000000</v>
      </c>
      <c r="I106" s="3"/>
    </row>
    <row r="107" spans="1:9" x14ac:dyDescent="0.25">
      <c r="A107" s="19" t="s">
        <v>167</v>
      </c>
      <c r="B107" s="135">
        <v>872500000000</v>
      </c>
      <c r="C107" s="135">
        <v>1032200000000</v>
      </c>
      <c r="I107" s="3"/>
    </row>
    <row r="108" spans="1:9" x14ac:dyDescent="0.25">
      <c r="A108" s="19" t="s">
        <v>168</v>
      </c>
      <c r="B108" s="135">
        <v>887400000000</v>
      </c>
      <c r="C108" s="135">
        <v>1048000000000</v>
      </c>
      <c r="I108" s="3"/>
    </row>
    <row r="109" spans="1:9" x14ac:dyDescent="0.25">
      <c r="A109" s="19" t="s">
        <v>169</v>
      </c>
      <c r="B109" s="135">
        <v>921200000000</v>
      </c>
      <c r="C109" s="135">
        <v>1093100000000</v>
      </c>
      <c r="I109" s="3"/>
    </row>
    <row r="110" spans="1:9" x14ac:dyDescent="0.25">
      <c r="A110" s="19" t="s">
        <v>170</v>
      </c>
      <c r="B110" s="135">
        <v>883600000000</v>
      </c>
      <c r="C110" s="135">
        <v>1036300000000</v>
      </c>
      <c r="I110" s="3"/>
    </row>
    <row r="111" spans="1:9" x14ac:dyDescent="0.25">
      <c r="A111" s="19" t="s">
        <v>171</v>
      </c>
      <c r="B111" s="135">
        <v>905800000000</v>
      </c>
      <c r="C111" s="135">
        <v>1054200000000</v>
      </c>
      <c r="I111" s="3"/>
    </row>
    <row r="112" spans="1:9" x14ac:dyDescent="0.25">
      <c r="A112" s="19" t="s">
        <v>172</v>
      </c>
      <c r="B112" s="135">
        <v>920500000000</v>
      </c>
      <c r="C112" s="135">
        <v>1068700000000</v>
      </c>
      <c r="I112" s="3"/>
    </row>
    <row r="113" spans="1:9" x14ac:dyDescent="0.25">
      <c r="A113" s="19" t="s">
        <v>173</v>
      </c>
      <c r="B113" s="135">
        <v>959500000000</v>
      </c>
      <c r="C113" s="135">
        <v>1113200000000</v>
      </c>
      <c r="I113" s="3"/>
    </row>
    <row r="114" spans="1:9" x14ac:dyDescent="0.25">
      <c r="A114" s="19" t="s">
        <v>174</v>
      </c>
      <c r="B114" s="135">
        <v>922800000000</v>
      </c>
      <c r="C114" s="135">
        <v>1065800000000</v>
      </c>
      <c r="I114" s="3"/>
    </row>
    <row r="115" spans="1:9" x14ac:dyDescent="0.25">
      <c r="A115" s="19" t="s">
        <v>175</v>
      </c>
      <c r="B115" s="135">
        <v>838900000000</v>
      </c>
      <c r="C115" s="135">
        <v>970100000000</v>
      </c>
      <c r="I115" s="3"/>
    </row>
    <row r="116" spans="1:9" x14ac:dyDescent="0.25">
      <c r="A116" s="19" t="s">
        <v>176</v>
      </c>
      <c r="B116" s="135">
        <v>825300000000</v>
      </c>
      <c r="C116" s="135">
        <v>945200000000</v>
      </c>
      <c r="I116" s="3"/>
    </row>
    <row r="117" spans="1:9" x14ac:dyDescent="0.25">
      <c r="A117" s="19" t="s">
        <v>177</v>
      </c>
      <c r="B117" s="135">
        <v>842400000000</v>
      </c>
      <c r="C117" s="135">
        <v>964200000000</v>
      </c>
      <c r="I117" s="3"/>
    </row>
    <row r="118" spans="1:9" x14ac:dyDescent="0.25">
      <c r="A118" s="19" t="s">
        <v>178</v>
      </c>
      <c r="B118" s="135">
        <v>783900000000</v>
      </c>
      <c r="C118" s="135">
        <v>881800000000</v>
      </c>
      <c r="I118" s="3"/>
    </row>
    <row r="119" spans="1:9" x14ac:dyDescent="0.25">
      <c r="A119" s="19" t="s">
        <v>179</v>
      </c>
      <c r="B119" s="135">
        <v>801500000000</v>
      </c>
      <c r="C119" s="135">
        <v>881800000000</v>
      </c>
      <c r="I119" s="3"/>
    </row>
    <row r="120" spans="1:9" x14ac:dyDescent="0.25">
      <c r="A120" s="19" t="s">
        <v>180</v>
      </c>
      <c r="B120" s="135">
        <v>822000000000</v>
      </c>
      <c r="C120" s="135">
        <v>893600000000</v>
      </c>
      <c r="I120" s="3"/>
    </row>
    <row r="121" spans="1:9" x14ac:dyDescent="0.25">
      <c r="A121" s="19" t="s">
        <v>181</v>
      </c>
      <c r="B121" s="135">
        <v>880300000000</v>
      </c>
      <c r="C121" s="135">
        <v>936800000000</v>
      </c>
      <c r="I121" s="3"/>
    </row>
    <row r="122" spans="1:9" x14ac:dyDescent="0.25">
      <c r="A122" s="19" t="s">
        <v>182</v>
      </c>
      <c r="B122" s="135">
        <v>860400000000</v>
      </c>
      <c r="C122" s="135">
        <v>891500000000</v>
      </c>
      <c r="I122" s="3"/>
    </row>
    <row r="123" spans="1:9" x14ac:dyDescent="0.25">
      <c r="A123" s="19" t="s">
        <v>183</v>
      </c>
      <c r="B123" s="135">
        <v>912300000000</v>
      </c>
      <c r="C123" s="135">
        <v>920900000000</v>
      </c>
      <c r="I123" s="3"/>
    </row>
    <row r="124" spans="1:9" x14ac:dyDescent="0.25">
      <c r="A124" s="19" t="s">
        <v>184</v>
      </c>
      <c r="B124" s="135">
        <v>956600000000</v>
      </c>
      <c r="C124" s="135">
        <v>961000000000</v>
      </c>
      <c r="I124" s="3"/>
    </row>
    <row r="125" spans="1:9" x14ac:dyDescent="0.25">
      <c r="A125" s="19" t="s">
        <v>185</v>
      </c>
      <c r="B125" s="135">
        <v>1022500000000</v>
      </c>
      <c r="C125" s="135">
        <v>1022500000000</v>
      </c>
      <c r="I125" s="3"/>
    </row>
    <row r="126" spans="1:9" x14ac:dyDescent="0.25">
      <c r="B126" s="136"/>
      <c r="C126" s="136"/>
      <c r="I126" s="3"/>
    </row>
    <row r="127" spans="1:9" x14ac:dyDescent="0.25">
      <c r="A127" s="28" t="s">
        <v>201</v>
      </c>
      <c r="I127" s="3"/>
    </row>
    <row r="128" spans="1:9" x14ac:dyDescent="0.25">
      <c r="A128" s="12" t="s">
        <v>259</v>
      </c>
      <c r="I128" s="3"/>
    </row>
    <row r="129" spans="1:16" x14ac:dyDescent="0.25">
      <c r="A129" s="19" t="s">
        <v>142</v>
      </c>
      <c r="B129" s="3" t="s">
        <v>252</v>
      </c>
      <c r="C129" s="3" t="s">
        <v>253</v>
      </c>
      <c r="D129" s="3" t="s">
        <v>254</v>
      </c>
      <c r="E129" s="3" t="s">
        <v>143</v>
      </c>
      <c r="F129" s="3" t="s">
        <v>144</v>
      </c>
      <c r="G129" s="3" t="s">
        <v>145</v>
      </c>
      <c r="H129" s="3" t="s">
        <v>255</v>
      </c>
      <c r="I129" s="3"/>
    </row>
    <row r="130" spans="1:16" x14ac:dyDescent="0.25">
      <c r="A130" s="19" t="s">
        <v>146</v>
      </c>
      <c r="B130" s="105">
        <v>2132</v>
      </c>
      <c r="C130" s="105">
        <v>5056</v>
      </c>
      <c r="D130" s="105">
        <v>7533</v>
      </c>
      <c r="E130" s="105">
        <v>4577</v>
      </c>
      <c r="F130" s="105">
        <v>3090</v>
      </c>
      <c r="G130" s="105">
        <v>2333</v>
      </c>
      <c r="H130" s="105">
        <v>4334</v>
      </c>
      <c r="I130" s="3"/>
      <c r="J130" s="105"/>
      <c r="K130" s="105"/>
      <c r="L130" s="105"/>
      <c r="M130" s="105"/>
      <c r="N130" s="105"/>
      <c r="O130" s="105"/>
      <c r="P130" s="105"/>
    </row>
    <row r="131" spans="1:16" x14ac:dyDescent="0.25">
      <c r="A131" s="19" t="s">
        <v>147</v>
      </c>
      <c r="B131" s="105">
        <v>2187</v>
      </c>
      <c r="C131" s="105">
        <v>5083</v>
      </c>
      <c r="D131" s="105">
        <v>7502</v>
      </c>
      <c r="E131" s="105">
        <v>4553</v>
      </c>
      <c r="F131" s="105">
        <v>3031</v>
      </c>
      <c r="G131" s="105">
        <v>2271</v>
      </c>
      <c r="H131" s="105">
        <v>4351</v>
      </c>
      <c r="I131" s="3"/>
      <c r="J131" s="105"/>
      <c r="K131" s="105"/>
      <c r="L131" s="105"/>
      <c r="M131" s="105"/>
      <c r="N131" s="105"/>
      <c r="O131" s="105"/>
      <c r="P131" s="105"/>
    </row>
    <row r="132" spans="1:16" x14ac:dyDescent="0.25">
      <c r="A132" s="19" t="s">
        <v>148</v>
      </c>
      <c r="B132" s="105">
        <v>2165</v>
      </c>
      <c r="C132" s="105">
        <v>5110</v>
      </c>
      <c r="D132" s="105">
        <v>7540</v>
      </c>
      <c r="E132" s="105">
        <v>4673</v>
      </c>
      <c r="F132" s="105">
        <v>3078</v>
      </c>
      <c r="G132" s="105">
        <v>2297</v>
      </c>
      <c r="H132" s="105">
        <v>4367</v>
      </c>
      <c r="I132" s="3"/>
      <c r="J132" s="105"/>
      <c r="K132" s="105"/>
      <c r="L132" s="105"/>
      <c r="M132" s="105"/>
      <c r="N132" s="105"/>
      <c r="O132" s="105"/>
      <c r="P132" s="105"/>
    </row>
    <row r="133" spans="1:16" x14ac:dyDescent="0.25">
      <c r="A133" s="19" t="s">
        <v>149</v>
      </c>
      <c r="B133" s="105">
        <v>2301</v>
      </c>
      <c r="C133" s="105">
        <v>5250</v>
      </c>
      <c r="D133" s="105">
        <v>7629</v>
      </c>
      <c r="E133" s="105">
        <v>4721</v>
      </c>
      <c r="F133" s="105">
        <v>3113</v>
      </c>
      <c r="G133" s="105">
        <v>2286</v>
      </c>
      <c r="H133" s="105">
        <v>4454</v>
      </c>
      <c r="I133" s="3"/>
      <c r="J133" s="105"/>
      <c r="K133" s="105"/>
      <c r="L133" s="105"/>
      <c r="M133" s="105"/>
      <c r="N133" s="105"/>
      <c r="O133" s="105"/>
      <c r="P133" s="105"/>
    </row>
    <row r="134" spans="1:16" x14ac:dyDescent="0.25">
      <c r="A134" s="19" t="s">
        <v>150</v>
      </c>
      <c r="B134" s="105">
        <v>2117</v>
      </c>
      <c r="C134" s="105">
        <v>5094</v>
      </c>
      <c r="D134" s="105">
        <v>7388</v>
      </c>
      <c r="E134" s="105">
        <v>4561</v>
      </c>
      <c r="F134" s="105">
        <v>2985</v>
      </c>
      <c r="G134" s="105">
        <v>2264</v>
      </c>
      <c r="H134" s="105">
        <v>4282</v>
      </c>
      <c r="I134" s="3"/>
      <c r="J134" s="105"/>
      <c r="K134" s="105"/>
      <c r="L134" s="105"/>
      <c r="M134" s="105"/>
      <c r="N134" s="105"/>
      <c r="O134" s="105"/>
      <c r="P134" s="105"/>
    </row>
    <row r="135" spans="1:16" x14ac:dyDescent="0.25">
      <c r="A135" s="19" t="s">
        <v>151</v>
      </c>
      <c r="B135" s="105">
        <v>2277</v>
      </c>
      <c r="C135" s="105">
        <v>5222</v>
      </c>
      <c r="D135" s="105">
        <v>7433</v>
      </c>
      <c r="E135" s="105">
        <v>4617</v>
      </c>
      <c r="F135" s="105">
        <v>2974</v>
      </c>
      <c r="G135" s="105">
        <v>2189</v>
      </c>
      <c r="H135" s="105">
        <v>4373</v>
      </c>
      <c r="I135" s="3"/>
      <c r="J135" s="105"/>
      <c r="K135" s="105"/>
      <c r="L135" s="105"/>
      <c r="M135" s="105"/>
      <c r="N135" s="105"/>
      <c r="O135" s="105"/>
      <c r="P135" s="105"/>
    </row>
    <row r="136" spans="1:16" x14ac:dyDescent="0.25">
      <c r="A136" s="19" t="s">
        <v>152</v>
      </c>
      <c r="B136" s="105">
        <v>2276</v>
      </c>
      <c r="C136" s="105">
        <v>5279</v>
      </c>
      <c r="D136" s="105">
        <v>7567</v>
      </c>
      <c r="E136" s="105">
        <v>4793</v>
      </c>
      <c r="F136" s="105">
        <v>3103</v>
      </c>
      <c r="G136" s="105">
        <v>2316</v>
      </c>
      <c r="H136" s="105">
        <v>4453</v>
      </c>
      <c r="I136" s="3"/>
      <c r="J136" s="105"/>
      <c r="K136" s="105"/>
      <c r="L136" s="105"/>
      <c r="M136" s="105"/>
      <c r="N136" s="105"/>
      <c r="O136" s="105"/>
      <c r="P136" s="105"/>
    </row>
    <row r="137" spans="1:16" x14ac:dyDescent="0.25">
      <c r="A137" s="19" t="s">
        <v>153</v>
      </c>
      <c r="B137" s="105">
        <v>2394</v>
      </c>
      <c r="C137" s="105">
        <v>5430</v>
      </c>
      <c r="D137" s="105">
        <v>7746</v>
      </c>
      <c r="E137" s="105">
        <v>4930</v>
      </c>
      <c r="F137" s="105">
        <v>3213</v>
      </c>
      <c r="G137" s="105">
        <v>2387</v>
      </c>
      <c r="H137" s="105">
        <v>4593</v>
      </c>
      <c r="I137" s="3"/>
      <c r="J137" s="105"/>
      <c r="K137" s="105"/>
      <c r="L137" s="105"/>
      <c r="M137" s="105"/>
      <c r="N137" s="105"/>
      <c r="O137" s="105"/>
      <c r="P137" s="105"/>
    </row>
    <row r="138" spans="1:16" x14ac:dyDescent="0.25">
      <c r="A138" s="19" t="s">
        <v>154</v>
      </c>
      <c r="B138" s="105">
        <v>2164</v>
      </c>
      <c r="C138" s="105">
        <v>5198</v>
      </c>
      <c r="D138" s="105">
        <v>7466</v>
      </c>
      <c r="E138" s="105">
        <v>4728</v>
      </c>
      <c r="F138" s="105">
        <v>3094</v>
      </c>
      <c r="G138" s="105">
        <v>2292</v>
      </c>
      <c r="H138" s="105">
        <v>4375</v>
      </c>
      <c r="I138" s="3"/>
      <c r="J138" s="105"/>
      <c r="K138" s="105"/>
      <c r="L138" s="105"/>
      <c r="M138" s="105"/>
      <c r="N138" s="105"/>
      <c r="O138" s="105"/>
      <c r="P138" s="105"/>
    </row>
    <row r="139" spans="1:16" x14ac:dyDescent="0.25">
      <c r="A139" s="19" t="s">
        <v>155</v>
      </c>
      <c r="B139" s="105">
        <v>2315</v>
      </c>
      <c r="C139" s="105">
        <v>5261</v>
      </c>
      <c r="D139" s="105">
        <v>7492</v>
      </c>
      <c r="E139" s="105">
        <v>4825</v>
      </c>
      <c r="F139" s="105">
        <v>3134</v>
      </c>
      <c r="G139" s="105">
        <v>2241</v>
      </c>
      <c r="H139" s="105">
        <v>4455</v>
      </c>
      <c r="I139" s="3"/>
      <c r="J139" s="105"/>
      <c r="K139" s="105"/>
      <c r="L139" s="105"/>
      <c r="M139" s="105"/>
      <c r="N139" s="105"/>
      <c r="O139" s="105"/>
      <c r="P139" s="105"/>
    </row>
    <row r="140" spans="1:16" x14ac:dyDescent="0.25">
      <c r="A140" s="19" t="s">
        <v>156</v>
      </c>
      <c r="B140" s="105">
        <v>2323</v>
      </c>
      <c r="C140" s="105">
        <v>5303</v>
      </c>
      <c r="D140" s="105">
        <v>7619</v>
      </c>
      <c r="E140" s="105">
        <v>5010</v>
      </c>
      <c r="F140" s="105">
        <v>3276</v>
      </c>
      <c r="G140" s="105">
        <v>2377</v>
      </c>
      <c r="H140" s="105">
        <v>4534</v>
      </c>
      <c r="I140" s="3"/>
      <c r="J140" s="105"/>
      <c r="K140" s="105"/>
      <c r="L140" s="105"/>
      <c r="M140" s="105"/>
      <c r="N140" s="105"/>
      <c r="O140" s="105"/>
      <c r="P140" s="105"/>
    </row>
    <row r="141" spans="1:16" x14ac:dyDescent="0.25">
      <c r="A141" s="19" t="s">
        <v>157</v>
      </c>
      <c r="B141" s="105">
        <v>2404</v>
      </c>
      <c r="C141" s="105">
        <v>5449</v>
      </c>
      <c r="D141" s="105">
        <v>7803</v>
      </c>
      <c r="E141" s="105">
        <v>5168</v>
      </c>
      <c r="F141" s="105">
        <v>3403</v>
      </c>
      <c r="G141" s="105">
        <v>2490</v>
      </c>
      <c r="H141" s="105">
        <v>4668</v>
      </c>
      <c r="I141" s="3"/>
      <c r="J141" s="105"/>
      <c r="K141" s="105"/>
      <c r="L141" s="105"/>
      <c r="M141" s="105"/>
      <c r="N141" s="105"/>
      <c r="O141" s="105"/>
      <c r="P141" s="105"/>
    </row>
    <row r="142" spans="1:16" x14ac:dyDescent="0.25">
      <c r="A142" s="19" t="s">
        <v>158</v>
      </c>
      <c r="B142" s="105">
        <v>2236</v>
      </c>
      <c r="C142" s="105">
        <v>5243</v>
      </c>
      <c r="D142" s="105">
        <v>7579</v>
      </c>
      <c r="E142" s="105">
        <v>5031</v>
      </c>
      <c r="F142" s="105">
        <v>3328</v>
      </c>
      <c r="G142" s="105">
        <v>2515</v>
      </c>
      <c r="H142" s="105">
        <v>4517</v>
      </c>
      <c r="I142" s="3"/>
      <c r="J142" s="105"/>
      <c r="K142" s="105"/>
      <c r="L142" s="105"/>
      <c r="M142" s="105"/>
      <c r="N142" s="105"/>
      <c r="O142" s="105"/>
      <c r="P142" s="105"/>
    </row>
    <row r="143" spans="1:16" x14ac:dyDescent="0.25">
      <c r="A143" s="19" t="s">
        <v>159</v>
      </c>
      <c r="B143" s="105">
        <v>2350</v>
      </c>
      <c r="C143" s="105">
        <v>5307</v>
      </c>
      <c r="D143" s="105">
        <v>7672</v>
      </c>
      <c r="E143" s="105">
        <v>5138</v>
      </c>
      <c r="F143" s="105">
        <v>3357</v>
      </c>
      <c r="G143" s="105">
        <v>2521</v>
      </c>
      <c r="H143" s="105">
        <v>4605</v>
      </c>
      <c r="I143" s="3"/>
      <c r="J143" s="105"/>
      <c r="K143" s="105"/>
      <c r="L143" s="105"/>
      <c r="M143" s="105"/>
      <c r="N143" s="105"/>
      <c r="O143" s="105"/>
      <c r="P143" s="105"/>
    </row>
    <row r="144" spans="1:16" x14ac:dyDescent="0.25">
      <c r="A144" s="19" t="s">
        <v>160</v>
      </c>
      <c r="B144" s="105">
        <v>2361</v>
      </c>
      <c r="C144" s="105">
        <v>5296</v>
      </c>
      <c r="D144" s="105">
        <v>7824</v>
      </c>
      <c r="E144" s="105">
        <v>5359</v>
      </c>
      <c r="F144" s="105">
        <v>3513</v>
      </c>
      <c r="G144" s="105">
        <v>2634</v>
      </c>
      <c r="H144" s="105">
        <v>4676</v>
      </c>
      <c r="I144" s="3"/>
      <c r="J144" s="105"/>
      <c r="K144" s="105"/>
      <c r="L144" s="105"/>
      <c r="M144" s="105"/>
      <c r="N144" s="105"/>
      <c r="O144" s="105"/>
      <c r="P144" s="105"/>
    </row>
    <row r="145" spans="1:16" x14ac:dyDescent="0.25">
      <c r="A145" s="19" t="s">
        <v>161</v>
      </c>
      <c r="B145" s="105">
        <v>2500</v>
      </c>
      <c r="C145" s="105">
        <v>5475</v>
      </c>
      <c r="D145" s="105">
        <v>8116</v>
      </c>
      <c r="E145" s="105">
        <v>5650</v>
      </c>
      <c r="F145" s="105">
        <v>3768</v>
      </c>
      <c r="G145" s="105">
        <v>2737</v>
      </c>
      <c r="H145" s="105">
        <v>4885</v>
      </c>
      <c r="I145" s="3"/>
      <c r="J145" s="105"/>
      <c r="K145" s="105"/>
      <c r="L145" s="105"/>
      <c r="M145" s="105"/>
      <c r="N145" s="105"/>
      <c r="O145" s="105"/>
      <c r="P145" s="105"/>
    </row>
    <row r="146" spans="1:16" x14ac:dyDescent="0.25">
      <c r="A146" s="19" t="s">
        <v>162</v>
      </c>
      <c r="B146" s="105">
        <v>2305</v>
      </c>
      <c r="C146" s="105">
        <v>5240</v>
      </c>
      <c r="D146" s="105">
        <v>7952</v>
      </c>
      <c r="E146" s="105">
        <v>5501</v>
      </c>
      <c r="F146" s="105">
        <v>3665</v>
      </c>
      <c r="G146" s="105">
        <v>2744</v>
      </c>
      <c r="H146" s="105">
        <v>4704</v>
      </c>
      <c r="I146" s="3"/>
      <c r="J146" s="105"/>
      <c r="K146" s="105"/>
      <c r="L146" s="105"/>
      <c r="M146" s="105"/>
      <c r="N146" s="105"/>
      <c r="O146" s="105"/>
      <c r="P146" s="105"/>
    </row>
    <row r="147" spans="1:16" x14ac:dyDescent="0.25">
      <c r="A147" s="19" t="s">
        <v>163</v>
      </c>
      <c r="B147" s="105">
        <v>2453</v>
      </c>
      <c r="C147" s="105">
        <v>5364</v>
      </c>
      <c r="D147" s="105">
        <v>8020</v>
      </c>
      <c r="E147" s="105">
        <v>5562</v>
      </c>
      <c r="F147" s="105">
        <v>3705</v>
      </c>
      <c r="G147" s="105">
        <v>2743</v>
      </c>
      <c r="H147" s="105">
        <v>4799</v>
      </c>
      <c r="I147" s="3"/>
      <c r="J147" s="105"/>
      <c r="K147" s="105"/>
      <c r="L147" s="105"/>
      <c r="M147" s="105"/>
      <c r="N147" s="105"/>
      <c r="O147" s="105"/>
      <c r="P147" s="105"/>
    </row>
    <row r="148" spans="1:16" x14ac:dyDescent="0.25">
      <c r="A148" s="19" t="s">
        <v>164</v>
      </c>
      <c r="B148" s="105">
        <v>2455</v>
      </c>
      <c r="C148" s="105">
        <v>5418</v>
      </c>
      <c r="D148" s="105">
        <v>8219</v>
      </c>
      <c r="E148" s="105">
        <v>5712</v>
      </c>
      <c r="F148" s="105">
        <v>3795</v>
      </c>
      <c r="G148" s="105">
        <v>2852</v>
      </c>
      <c r="H148" s="105">
        <v>4871</v>
      </c>
      <c r="I148" s="3"/>
      <c r="J148" s="105"/>
      <c r="K148" s="105"/>
      <c r="L148" s="105"/>
      <c r="M148" s="105"/>
      <c r="N148" s="105"/>
      <c r="O148" s="105"/>
      <c r="P148" s="105"/>
    </row>
    <row r="149" spans="1:16" x14ac:dyDescent="0.25">
      <c r="A149" s="19" t="s">
        <v>165</v>
      </c>
      <c r="B149" s="105">
        <v>2591</v>
      </c>
      <c r="C149" s="105">
        <v>5581</v>
      </c>
      <c r="D149" s="105">
        <v>8480</v>
      </c>
      <c r="E149" s="105">
        <v>5904</v>
      </c>
      <c r="F149" s="105">
        <v>3920</v>
      </c>
      <c r="G149" s="105">
        <v>2950</v>
      </c>
      <c r="H149" s="105">
        <v>5048</v>
      </c>
      <c r="I149" s="3"/>
      <c r="J149" s="105"/>
      <c r="K149" s="105"/>
      <c r="L149" s="105"/>
      <c r="M149" s="105"/>
      <c r="N149" s="105"/>
      <c r="O149" s="105"/>
      <c r="P149" s="105"/>
    </row>
    <row r="150" spans="1:16" x14ac:dyDescent="0.25">
      <c r="A150" s="19" t="s">
        <v>166</v>
      </c>
      <c r="B150" s="105">
        <v>2380</v>
      </c>
      <c r="C150" s="105">
        <v>5345</v>
      </c>
      <c r="D150" s="105">
        <v>8283</v>
      </c>
      <c r="E150" s="105">
        <v>5736</v>
      </c>
      <c r="F150" s="105">
        <v>3799</v>
      </c>
      <c r="G150" s="105">
        <v>2906</v>
      </c>
      <c r="H150" s="105">
        <v>4854</v>
      </c>
      <c r="I150" s="3"/>
      <c r="J150" s="105"/>
      <c r="K150" s="105"/>
      <c r="L150" s="105"/>
      <c r="M150" s="105"/>
      <c r="N150" s="105"/>
      <c r="O150" s="105"/>
      <c r="P150" s="105"/>
    </row>
    <row r="151" spans="1:16" x14ac:dyDescent="0.25">
      <c r="A151" s="19" t="s">
        <v>167</v>
      </c>
      <c r="B151" s="105">
        <v>2509</v>
      </c>
      <c r="C151" s="105">
        <v>5440</v>
      </c>
      <c r="D151" s="105">
        <v>8356</v>
      </c>
      <c r="E151" s="105">
        <v>5767</v>
      </c>
      <c r="F151" s="105">
        <v>3772</v>
      </c>
      <c r="G151" s="105">
        <v>2834</v>
      </c>
      <c r="H151" s="105">
        <v>4932</v>
      </c>
      <c r="I151" s="3"/>
      <c r="J151" s="105"/>
      <c r="K151" s="105"/>
      <c r="L151" s="105"/>
      <c r="M151" s="105"/>
      <c r="N151" s="105"/>
      <c r="O151" s="105"/>
      <c r="P151" s="105"/>
    </row>
    <row r="152" spans="1:16" x14ac:dyDescent="0.25">
      <c r="A152" s="19" t="s">
        <v>168</v>
      </c>
      <c r="B152" s="105">
        <v>2498</v>
      </c>
      <c r="C152" s="105">
        <v>5488</v>
      </c>
      <c r="D152" s="105">
        <v>8555</v>
      </c>
      <c r="E152" s="105">
        <v>5974</v>
      </c>
      <c r="F152" s="105">
        <v>3881</v>
      </c>
      <c r="G152" s="105">
        <v>2904</v>
      </c>
      <c r="H152" s="105">
        <v>5001</v>
      </c>
      <c r="I152" s="3"/>
      <c r="J152" s="105"/>
      <c r="K152" s="105"/>
      <c r="L152" s="105"/>
      <c r="M152" s="105"/>
      <c r="N152" s="105"/>
      <c r="O152" s="105"/>
      <c r="P152" s="105"/>
    </row>
    <row r="153" spans="1:16" x14ac:dyDescent="0.25">
      <c r="A153" s="19" t="s">
        <v>169</v>
      </c>
      <c r="B153" s="105">
        <v>2616</v>
      </c>
      <c r="C153" s="105">
        <v>5638</v>
      </c>
      <c r="D153" s="105">
        <v>8834</v>
      </c>
      <c r="E153" s="105">
        <v>6199</v>
      </c>
      <c r="F153" s="105">
        <v>4055</v>
      </c>
      <c r="G153" s="105">
        <v>3041</v>
      </c>
      <c r="H153" s="105">
        <v>5173</v>
      </c>
      <c r="I153" s="3"/>
      <c r="J153" s="105"/>
      <c r="K153" s="105"/>
      <c r="L153" s="105"/>
      <c r="M153" s="105"/>
      <c r="N153" s="105"/>
      <c r="O153" s="105"/>
      <c r="P153" s="105"/>
    </row>
    <row r="154" spans="1:16" x14ac:dyDescent="0.25">
      <c r="A154" s="19" t="s">
        <v>170</v>
      </c>
      <c r="B154" s="105">
        <v>2375</v>
      </c>
      <c r="C154" s="105">
        <v>5390</v>
      </c>
      <c r="D154" s="105">
        <v>8629</v>
      </c>
      <c r="E154" s="105">
        <v>6008</v>
      </c>
      <c r="F154" s="105">
        <v>3943</v>
      </c>
      <c r="G154" s="105">
        <v>3022</v>
      </c>
      <c r="H154" s="105">
        <v>4961</v>
      </c>
      <c r="I154" s="3"/>
      <c r="J154" s="105"/>
      <c r="K154" s="105"/>
      <c r="L154" s="105"/>
      <c r="M154" s="105"/>
      <c r="N154" s="105"/>
      <c r="O154" s="105"/>
      <c r="P154" s="105"/>
    </row>
    <row r="155" spans="1:16" x14ac:dyDescent="0.25">
      <c r="A155" s="19" t="s">
        <v>171</v>
      </c>
      <c r="B155" s="105">
        <v>2528</v>
      </c>
      <c r="C155" s="105">
        <v>5506</v>
      </c>
      <c r="D155" s="105">
        <v>8711</v>
      </c>
      <c r="E155" s="105">
        <v>6070</v>
      </c>
      <c r="F155" s="105">
        <v>3929</v>
      </c>
      <c r="G155" s="105">
        <v>2952</v>
      </c>
      <c r="H155" s="105">
        <v>5055</v>
      </c>
      <c r="I155" s="3"/>
      <c r="J155" s="105"/>
      <c r="K155" s="105"/>
      <c r="L155" s="105"/>
      <c r="M155" s="105"/>
      <c r="N155" s="105"/>
      <c r="O155" s="105"/>
      <c r="P155" s="105"/>
    </row>
    <row r="156" spans="1:16" x14ac:dyDescent="0.25">
      <c r="A156" s="19" t="s">
        <v>172</v>
      </c>
      <c r="B156" s="105">
        <v>2490</v>
      </c>
      <c r="C156" s="105">
        <v>5538</v>
      </c>
      <c r="D156" s="105">
        <v>8866</v>
      </c>
      <c r="E156" s="105">
        <v>6229</v>
      </c>
      <c r="F156" s="105">
        <v>4063</v>
      </c>
      <c r="G156" s="105">
        <v>3080</v>
      </c>
      <c r="H156" s="105">
        <v>5112</v>
      </c>
      <c r="I156" s="3"/>
      <c r="J156" s="105"/>
      <c r="K156" s="105"/>
      <c r="L156" s="105"/>
      <c r="M156" s="105"/>
      <c r="N156" s="105"/>
      <c r="O156" s="105"/>
      <c r="P156" s="105"/>
    </row>
    <row r="157" spans="1:16" x14ac:dyDescent="0.25">
      <c r="A157" s="19" t="s">
        <v>173</v>
      </c>
      <c r="B157" s="105">
        <v>2612</v>
      </c>
      <c r="C157" s="105">
        <v>5677</v>
      </c>
      <c r="D157" s="105">
        <v>9153</v>
      </c>
      <c r="E157" s="105">
        <v>6492</v>
      </c>
      <c r="F157" s="105">
        <v>4307</v>
      </c>
      <c r="G157" s="105">
        <v>3211</v>
      </c>
      <c r="H157" s="105">
        <v>5293</v>
      </c>
      <c r="I157" s="3"/>
      <c r="J157" s="105"/>
      <c r="K157" s="105"/>
      <c r="L157" s="105"/>
      <c r="M157" s="105"/>
      <c r="N157" s="105"/>
      <c r="O157" s="105"/>
      <c r="P157" s="105"/>
    </row>
    <row r="158" spans="1:16" x14ac:dyDescent="0.25">
      <c r="A158" s="19" t="s">
        <v>174</v>
      </c>
      <c r="B158" s="105">
        <v>2368</v>
      </c>
      <c r="C158" s="105">
        <v>5418</v>
      </c>
      <c r="D158" s="105">
        <v>8980</v>
      </c>
      <c r="E158" s="105">
        <v>6326</v>
      </c>
      <c r="F158" s="105">
        <v>4171</v>
      </c>
      <c r="G158" s="105">
        <v>3153</v>
      </c>
      <c r="H158" s="105">
        <v>5078</v>
      </c>
      <c r="I158" s="3"/>
      <c r="J158" s="105"/>
      <c r="K158" s="105"/>
      <c r="L158" s="105"/>
      <c r="M158" s="105"/>
      <c r="N158" s="105"/>
      <c r="O158" s="105"/>
      <c r="P158" s="105"/>
    </row>
    <row r="159" spans="1:16" x14ac:dyDescent="0.25">
      <c r="A159" s="19" t="s">
        <v>175</v>
      </c>
      <c r="B159" s="105">
        <v>2117</v>
      </c>
      <c r="C159" s="105">
        <v>4939</v>
      </c>
      <c r="D159" s="105">
        <v>8268</v>
      </c>
      <c r="E159" s="105">
        <v>5638</v>
      </c>
      <c r="F159" s="105">
        <v>3679</v>
      </c>
      <c r="G159" s="105">
        <v>2864</v>
      </c>
      <c r="H159" s="105">
        <v>4617</v>
      </c>
      <c r="I159" s="3"/>
      <c r="J159" s="105"/>
      <c r="K159" s="105"/>
      <c r="L159" s="105"/>
      <c r="M159" s="105"/>
      <c r="N159" s="105"/>
      <c r="O159" s="105"/>
      <c r="P159" s="105"/>
    </row>
    <row r="160" spans="1:16" x14ac:dyDescent="0.25">
      <c r="A160" s="19" t="s">
        <v>176</v>
      </c>
      <c r="B160" s="105">
        <v>2158</v>
      </c>
      <c r="C160" s="105">
        <v>4867</v>
      </c>
      <c r="D160" s="105">
        <v>7933</v>
      </c>
      <c r="E160" s="105">
        <v>5425</v>
      </c>
      <c r="F160" s="105">
        <v>3481</v>
      </c>
      <c r="G160" s="105">
        <v>2754</v>
      </c>
      <c r="H160" s="105">
        <v>4519</v>
      </c>
      <c r="I160" s="3"/>
      <c r="J160" s="105"/>
      <c r="K160" s="105"/>
      <c r="L160" s="105"/>
      <c r="M160" s="105"/>
      <c r="N160" s="105"/>
      <c r="O160" s="105"/>
      <c r="P160" s="105"/>
    </row>
    <row r="161" spans="1:16" x14ac:dyDescent="0.25">
      <c r="A161" s="19" t="s">
        <v>177</v>
      </c>
      <c r="B161" s="105">
        <v>2294</v>
      </c>
      <c r="C161" s="105">
        <v>4957</v>
      </c>
      <c r="D161" s="105">
        <v>7972</v>
      </c>
      <c r="E161" s="105">
        <v>5435</v>
      </c>
      <c r="F161" s="105">
        <v>3541</v>
      </c>
      <c r="G161" s="105">
        <v>2735</v>
      </c>
      <c r="H161" s="105">
        <v>4594</v>
      </c>
      <c r="I161" s="3"/>
      <c r="J161" s="105"/>
      <c r="K161" s="105"/>
      <c r="L161" s="105"/>
      <c r="M161" s="105"/>
      <c r="N161" s="105"/>
      <c r="O161" s="105"/>
      <c r="P161" s="105"/>
    </row>
    <row r="162" spans="1:16" x14ac:dyDescent="0.25">
      <c r="A162" s="19" t="s">
        <v>178</v>
      </c>
      <c r="B162" s="105">
        <v>2060</v>
      </c>
      <c r="C162" s="105">
        <v>4603</v>
      </c>
      <c r="D162" s="105">
        <v>7504</v>
      </c>
      <c r="E162" s="105">
        <v>4999</v>
      </c>
      <c r="F162" s="105">
        <v>3200</v>
      </c>
      <c r="G162" s="105">
        <v>2582</v>
      </c>
      <c r="H162" s="105">
        <v>4249</v>
      </c>
      <c r="I162" s="3"/>
      <c r="J162" s="105"/>
      <c r="K162" s="105"/>
      <c r="L162" s="105"/>
      <c r="M162" s="105"/>
      <c r="N162" s="105"/>
      <c r="O162" s="105"/>
      <c r="P162" s="105"/>
    </row>
    <row r="163" spans="1:16" x14ac:dyDescent="0.25">
      <c r="A163" s="19" t="s">
        <v>179</v>
      </c>
      <c r="B163" s="105">
        <v>2267</v>
      </c>
      <c r="C163" s="105">
        <v>4701</v>
      </c>
      <c r="D163" s="105">
        <v>7357</v>
      </c>
      <c r="E163" s="105">
        <v>4828</v>
      </c>
      <c r="F163" s="105">
        <v>3027</v>
      </c>
      <c r="G163" s="105">
        <v>2312</v>
      </c>
      <c r="H163" s="105">
        <v>4278</v>
      </c>
      <c r="I163" s="3"/>
      <c r="J163" s="105"/>
      <c r="K163" s="105"/>
      <c r="L163" s="105"/>
      <c r="M163" s="105"/>
      <c r="N163" s="105"/>
      <c r="O163" s="105"/>
      <c r="P163" s="105"/>
    </row>
    <row r="164" spans="1:16" x14ac:dyDescent="0.25">
      <c r="A164" s="19" t="s">
        <v>180</v>
      </c>
      <c r="B164" s="105">
        <v>2277</v>
      </c>
      <c r="C164" s="105">
        <v>4758</v>
      </c>
      <c r="D164" s="105">
        <v>7494</v>
      </c>
      <c r="E164" s="105">
        <v>5049</v>
      </c>
      <c r="F164" s="105">
        <v>3216</v>
      </c>
      <c r="G164" s="105">
        <v>2362</v>
      </c>
      <c r="H164" s="105">
        <v>4355</v>
      </c>
      <c r="I164" s="3"/>
      <c r="J164" s="105"/>
      <c r="K164" s="105"/>
      <c r="L164" s="105"/>
      <c r="M164" s="105"/>
      <c r="N164" s="105"/>
      <c r="O164" s="105"/>
      <c r="P164" s="105"/>
    </row>
    <row r="165" spans="1:16" x14ac:dyDescent="0.25">
      <c r="A165" s="19" t="s">
        <v>181</v>
      </c>
      <c r="B165" s="105">
        <v>2476</v>
      </c>
      <c r="C165" s="105">
        <v>5011</v>
      </c>
      <c r="D165" s="105">
        <v>7862</v>
      </c>
      <c r="E165" s="105">
        <v>5437</v>
      </c>
      <c r="F165" s="105">
        <v>3473</v>
      </c>
      <c r="G165" s="105">
        <v>2505</v>
      </c>
      <c r="H165" s="105">
        <v>4630</v>
      </c>
      <c r="I165" s="3"/>
      <c r="J165" s="105"/>
      <c r="K165" s="105"/>
      <c r="L165" s="105"/>
      <c r="M165" s="105"/>
      <c r="N165" s="105"/>
      <c r="O165" s="105"/>
      <c r="P165" s="105"/>
    </row>
    <row r="166" spans="1:16" x14ac:dyDescent="0.25">
      <c r="A166" s="19" t="s">
        <v>182</v>
      </c>
      <c r="B166" s="105">
        <v>2301</v>
      </c>
      <c r="C166" s="105">
        <v>4838</v>
      </c>
      <c r="D166" s="105">
        <v>7781</v>
      </c>
      <c r="E166" s="105">
        <v>5475</v>
      </c>
      <c r="F166" s="105">
        <v>3550</v>
      </c>
      <c r="G166" s="105">
        <v>2601</v>
      </c>
      <c r="H166" s="105">
        <v>4512</v>
      </c>
      <c r="I166" s="3"/>
      <c r="J166" s="105"/>
      <c r="K166" s="105"/>
      <c r="L166" s="105"/>
      <c r="M166" s="105"/>
      <c r="N166" s="105"/>
      <c r="O166" s="105"/>
      <c r="P166" s="105"/>
    </row>
    <row r="167" spans="1:16" x14ac:dyDescent="0.25">
      <c r="A167" s="19" t="s">
        <v>183</v>
      </c>
      <c r="B167" s="105">
        <v>2493</v>
      </c>
      <c r="C167" s="105">
        <v>5092</v>
      </c>
      <c r="D167" s="105">
        <v>8112</v>
      </c>
      <c r="E167" s="105">
        <v>5756</v>
      </c>
      <c r="F167" s="105">
        <v>3706</v>
      </c>
      <c r="G167" s="105">
        <v>2665</v>
      </c>
      <c r="H167" s="105">
        <v>4744</v>
      </c>
      <c r="I167" s="3"/>
      <c r="J167" s="105"/>
      <c r="K167" s="105"/>
      <c r="L167" s="105"/>
      <c r="M167" s="105"/>
      <c r="N167" s="105"/>
      <c r="O167" s="105"/>
      <c r="P167" s="105"/>
    </row>
    <row r="168" spans="1:16" x14ac:dyDescent="0.25">
      <c r="A168" s="19" t="s">
        <v>184</v>
      </c>
      <c r="B168" s="105">
        <v>2514</v>
      </c>
      <c r="C168" s="105">
        <v>5256</v>
      </c>
      <c r="D168" s="105">
        <v>8599</v>
      </c>
      <c r="E168" s="105">
        <v>6211</v>
      </c>
      <c r="F168" s="105">
        <v>4039</v>
      </c>
      <c r="G168" s="105">
        <v>2917</v>
      </c>
      <c r="H168" s="105">
        <v>4955</v>
      </c>
      <c r="I168" s="3"/>
      <c r="J168" s="105"/>
      <c r="K168" s="105"/>
      <c r="L168" s="105"/>
      <c r="M168" s="105"/>
      <c r="N168" s="105"/>
      <c r="O168" s="105"/>
      <c r="P168" s="105"/>
    </row>
    <row r="169" spans="1:16" x14ac:dyDescent="0.25">
      <c r="A169" s="19" t="s">
        <v>185</v>
      </c>
      <c r="B169" s="105">
        <v>2678</v>
      </c>
      <c r="C169" s="105">
        <v>5536</v>
      </c>
      <c r="D169" s="105">
        <v>9135</v>
      </c>
      <c r="E169" s="105">
        <v>6698</v>
      </c>
      <c r="F169" s="105">
        <v>4476</v>
      </c>
      <c r="G169" s="105">
        <v>3331</v>
      </c>
      <c r="H169" s="105">
        <v>5289</v>
      </c>
      <c r="I169" s="3"/>
      <c r="J169" s="105"/>
      <c r="K169" s="105"/>
      <c r="L169" s="105"/>
      <c r="M169" s="105"/>
      <c r="N169" s="105"/>
      <c r="O169" s="105"/>
      <c r="P169" s="105"/>
    </row>
    <row r="170" spans="1:16" x14ac:dyDescent="0.25">
      <c r="I170" s="3"/>
    </row>
    <row r="171" spans="1:16" x14ac:dyDescent="0.25">
      <c r="A171" s="28" t="s">
        <v>208</v>
      </c>
      <c r="I171" s="3"/>
    </row>
    <row r="172" spans="1:16" x14ac:dyDescent="0.25">
      <c r="A172" s="12" t="s">
        <v>260</v>
      </c>
      <c r="I172" s="3"/>
    </row>
    <row r="173" spans="1:16" x14ac:dyDescent="0.25">
      <c r="A173" s="19" t="s">
        <v>142</v>
      </c>
      <c r="B173" s="3" t="s">
        <v>199</v>
      </c>
      <c r="C173" s="3" t="s">
        <v>200</v>
      </c>
      <c r="I173" s="3"/>
    </row>
    <row r="174" spans="1:16" x14ac:dyDescent="0.25">
      <c r="A174" s="137" t="s">
        <v>146</v>
      </c>
      <c r="B174" s="135">
        <v>610900000000</v>
      </c>
      <c r="C174" s="135">
        <v>61600000000</v>
      </c>
      <c r="I174" s="3"/>
    </row>
    <row r="175" spans="1:16" x14ac:dyDescent="0.25">
      <c r="A175" s="137" t="s">
        <v>147</v>
      </c>
      <c r="B175" s="135">
        <v>614400000000</v>
      </c>
      <c r="C175" s="135">
        <v>62400000000</v>
      </c>
      <c r="I175" s="3"/>
    </row>
    <row r="176" spans="1:16" x14ac:dyDescent="0.25">
      <c r="A176" s="137" t="s">
        <v>148</v>
      </c>
      <c r="B176" s="135">
        <v>624200000000</v>
      </c>
      <c r="C176" s="135">
        <v>59200000000</v>
      </c>
      <c r="I176" s="3"/>
    </row>
    <row r="177" spans="1:9" x14ac:dyDescent="0.25">
      <c r="A177" s="137" t="s">
        <v>149</v>
      </c>
      <c r="B177" s="135">
        <v>636400000000</v>
      </c>
      <c r="C177" s="135">
        <v>70300000000</v>
      </c>
      <c r="I177" s="3"/>
    </row>
    <row r="178" spans="1:9" x14ac:dyDescent="0.25">
      <c r="A178" s="137" t="s">
        <v>150</v>
      </c>
      <c r="B178" s="135">
        <v>615600000000</v>
      </c>
      <c r="C178" s="135">
        <v>66500000000</v>
      </c>
      <c r="I178" s="3"/>
    </row>
    <row r="179" spans="1:9" x14ac:dyDescent="0.25">
      <c r="A179" s="137" t="s">
        <v>151</v>
      </c>
      <c r="B179" s="135">
        <v>635200000000</v>
      </c>
      <c r="C179" s="135">
        <v>67600000000</v>
      </c>
      <c r="I179" s="3"/>
    </row>
    <row r="180" spans="1:9" x14ac:dyDescent="0.25">
      <c r="A180" s="137" t="s">
        <v>152</v>
      </c>
      <c r="B180" s="135">
        <v>648200000000</v>
      </c>
      <c r="C180" s="135">
        <v>68800000000</v>
      </c>
      <c r="I180" s="3"/>
    </row>
    <row r="181" spans="1:9" x14ac:dyDescent="0.25">
      <c r="A181" s="137" t="s">
        <v>153</v>
      </c>
      <c r="B181" s="135">
        <v>668800000000</v>
      </c>
      <c r="C181" s="135">
        <v>76500000000</v>
      </c>
      <c r="I181" s="3"/>
    </row>
    <row r="182" spans="1:9" x14ac:dyDescent="0.25">
      <c r="A182" s="137" t="s">
        <v>154</v>
      </c>
      <c r="B182" s="135">
        <v>643100000000</v>
      </c>
      <c r="C182" s="135">
        <v>71300000000</v>
      </c>
      <c r="I182" s="3"/>
    </row>
    <row r="183" spans="1:9" x14ac:dyDescent="0.25">
      <c r="A183" s="137" t="s">
        <v>155</v>
      </c>
      <c r="B183" s="135">
        <v>652400000000</v>
      </c>
      <c r="C183" s="135">
        <v>82500000000</v>
      </c>
      <c r="I183" s="3"/>
    </row>
    <row r="184" spans="1:9" x14ac:dyDescent="0.25">
      <c r="A184" s="137" t="s">
        <v>156</v>
      </c>
      <c r="B184" s="135">
        <v>670900000000</v>
      </c>
      <c r="C184" s="135">
        <v>82300000000</v>
      </c>
      <c r="I184" s="3"/>
    </row>
    <row r="185" spans="1:9" x14ac:dyDescent="0.25">
      <c r="A185" s="137" t="s">
        <v>157</v>
      </c>
      <c r="B185" s="135">
        <v>695300000000</v>
      </c>
      <c r="C185" s="135">
        <v>87700000000</v>
      </c>
      <c r="I185" s="3"/>
    </row>
    <row r="186" spans="1:9" x14ac:dyDescent="0.25">
      <c r="A186" s="137" t="s">
        <v>158</v>
      </c>
      <c r="B186" s="135">
        <v>676400000000</v>
      </c>
      <c r="C186" s="135">
        <v>84300000000</v>
      </c>
      <c r="I186" s="3"/>
    </row>
    <row r="187" spans="1:9" x14ac:dyDescent="0.25">
      <c r="A187" s="137" t="s">
        <v>159</v>
      </c>
      <c r="B187" s="135">
        <v>699000000000</v>
      </c>
      <c r="C187" s="135">
        <v>85100000000</v>
      </c>
      <c r="I187" s="3"/>
    </row>
    <row r="188" spans="1:9" x14ac:dyDescent="0.25">
      <c r="A188" s="137" t="s">
        <v>160</v>
      </c>
      <c r="B188" s="135">
        <v>716200000000</v>
      </c>
      <c r="C188" s="135">
        <v>85300000000</v>
      </c>
      <c r="I188" s="3"/>
    </row>
    <row r="189" spans="1:9" x14ac:dyDescent="0.25">
      <c r="A189" s="137" t="s">
        <v>161</v>
      </c>
      <c r="B189" s="135">
        <v>748000000000</v>
      </c>
      <c r="C189" s="135">
        <v>92600000000</v>
      </c>
      <c r="I189" s="3"/>
    </row>
    <row r="190" spans="1:9" x14ac:dyDescent="0.25">
      <c r="A190" s="137" t="s">
        <v>162</v>
      </c>
      <c r="B190" s="135">
        <v>722800000000</v>
      </c>
      <c r="C190" s="135">
        <v>87800000000</v>
      </c>
      <c r="I190" s="3"/>
    </row>
    <row r="191" spans="1:9" x14ac:dyDescent="0.25">
      <c r="A191" s="137" t="s">
        <v>163</v>
      </c>
      <c r="B191" s="135">
        <v>744000000000</v>
      </c>
      <c r="C191" s="135">
        <v>88800000000</v>
      </c>
      <c r="I191" s="3"/>
    </row>
    <row r="192" spans="1:9" x14ac:dyDescent="0.25">
      <c r="A192" s="137" t="s">
        <v>164</v>
      </c>
      <c r="B192" s="135">
        <v>762900000000</v>
      </c>
      <c r="C192" s="135">
        <v>89800000000</v>
      </c>
      <c r="I192" s="3"/>
    </row>
    <row r="193" spans="1:9" x14ac:dyDescent="0.25">
      <c r="A193" s="137" t="s">
        <v>165</v>
      </c>
      <c r="B193" s="135">
        <v>791800000000</v>
      </c>
      <c r="C193" s="135">
        <v>95200000000</v>
      </c>
      <c r="I193" s="3"/>
    </row>
    <row r="194" spans="1:9" x14ac:dyDescent="0.25">
      <c r="A194" s="137" t="s">
        <v>166</v>
      </c>
      <c r="B194" s="135">
        <v>766200000000</v>
      </c>
      <c r="C194" s="135">
        <v>88500000000</v>
      </c>
      <c r="I194" s="3"/>
    </row>
    <row r="195" spans="1:9" x14ac:dyDescent="0.25">
      <c r="A195" s="137" t="s">
        <v>167</v>
      </c>
      <c r="B195" s="135">
        <v>783800000000</v>
      </c>
      <c r="C195" s="135">
        <v>88700000000</v>
      </c>
      <c r="I195" s="3"/>
    </row>
    <row r="196" spans="1:9" x14ac:dyDescent="0.25">
      <c r="A196" s="137" t="s">
        <v>168</v>
      </c>
      <c r="B196" s="135">
        <v>799100000000</v>
      </c>
      <c r="C196" s="135">
        <v>88400000000</v>
      </c>
      <c r="I196" s="3"/>
    </row>
    <row r="197" spans="1:9" x14ac:dyDescent="0.25">
      <c r="A197" s="137" t="s">
        <v>169</v>
      </c>
      <c r="B197" s="135">
        <v>827700000000</v>
      </c>
      <c r="C197" s="135">
        <v>93500000000</v>
      </c>
      <c r="I197" s="3"/>
    </row>
    <row r="198" spans="1:9" x14ac:dyDescent="0.25">
      <c r="A198" s="137" t="s">
        <v>170</v>
      </c>
      <c r="B198" s="135">
        <v>798100000000</v>
      </c>
      <c r="C198" s="135">
        <v>85500000000</v>
      </c>
      <c r="I198" s="3"/>
    </row>
    <row r="199" spans="1:9" x14ac:dyDescent="0.25">
      <c r="A199" s="137" t="s">
        <v>171</v>
      </c>
      <c r="B199" s="135">
        <v>819500000000</v>
      </c>
      <c r="C199" s="135">
        <v>86300000000</v>
      </c>
      <c r="I199" s="3"/>
    </row>
    <row r="200" spans="1:9" x14ac:dyDescent="0.25">
      <c r="A200" s="137" t="s">
        <v>172</v>
      </c>
      <c r="B200" s="135">
        <v>833000000000</v>
      </c>
      <c r="C200" s="135">
        <v>87400000000</v>
      </c>
      <c r="I200" s="3"/>
    </row>
    <row r="201" spans="1:9" x14ac:dyDescent="0.25">
      <c r="A201" s="137" t="s">
        <v>173</v>
      </c>
      <c r="B201" s="135">
        <v>867400000000</v>
      </c>
      <c r="C201" s="135">
        <v>92200000000</v>
      </c>
      <c r="I201" s="3"/>
    </row>
    <row r="202" spans="1:9" x14ac:dyDescent="0.25">
      <c r="A202" s="137" t="s">
        <v>174</v>
      </c>
      <c r="B202" s="135">
        <v>835400000000</v>
      </c>
      <c r="C202" s="135">
        <v>87400000000</v>
      </c>
      <c r="I202" s="3"/>
    </row>
    <row r="203" spans="1:9" x14ac:dyDescent="0.25">
      <c r="A203" s="137" t="s">
        <v>175</v>
      </c>
      <c r="B203" s="135">
        <v>759000000000</v>
      </c>
      <c r="C203" s="135">
        <v>79900000000</v>
      </c>
      <c r="I203" s="3"/>
    </row>
    <row r="204" spans="1:9" x14ac:dyDescent="0.25">
      <c r="A204" s="137" t="s">
        <v>176</v>
      </c>
      <c r="B204" s="135">
        <v>747100000000</v>
      </c>
      <c r="C204" s="135">
        <v>78200000000</v>
      </c>
      <c r="I204" s="3"/>
    </row>
    <row r="205" spans="1:9" x14ac:dyDescent="0.25">
      <c r="A205" s="137" t="s">
        <v>177</v>
      </c>
      <c r="B205" s="135">
        <v>760100000000</v>
      </c>
      <c r="C205" s="135">
        <v>82300000000</v>
      </c>
      <c r="I205" s="3"/>
    </row>
    <row r="206" spans="1:9" x14ac:dyDescent="0.25">
      <c r="A206" s="137" t="s">
        <v>178</v>
      </c>
      <c r="B206" s="135">
        <v>708200000000</v>
      </c>
      <c r="C206" s="135">
        <v>75700000000</v>
      </c>
      <c r="I206" s="3"/>
    </row>
    <row r="207" spans="1:9" x14ac:dyDescent="0.25">
      <c r="A207" s="137" t="s">
        <v>179</v>
      </c>
      <c r="B207" s="135">
        <v>725800000000</v>
      </c>
      <c r="C207" s="135">
        <v>75600000000</v>
      </c>
      <c r="I207" s="3"/>
    </row>
    <row r="208" spans="1:9" x14ac:dyDescent="0.25">
      <c r="A208" s="137" t="s">
        <v>180</v>
      </c>
      <c r="B208" s="135">
        <v>746200000000</v>
      </c>
      <c r="C208" s="135">
        <v>75700000000</v>
      </c>
      <c r="I208" s="3"/>
    </row>
    <row r="209" spans="1:16" x14ac:dyDescent="0.25">
      <c r="A209" s="137" t="s">
        <v>181</v>
      </c>
      <c r="B209" s="135">
        <v>798600000000</v>
      </c>
      <c r="C209" s="135">
        <v>81700000000</v>
      </c>
      <c r="I209" s="3"/>
    </row>
    <row r="210" spans="1:16" x14ac:dyDescent="0.25">
      <c r="A210" s="137" t="s">
        <v>182</v>
      </c>
      <c r="B210" s="135">
        <v>782600000000</v>
      </c>
      <c r="C210" s="135">
        <v>77800000000</v>
      </c>
      <c r="I210" s="3"/>
    </row>
    <row r="211" spans="1:16" x14ac:dyDescent="0.25">
      <c r="A211" s="137" t="s">
        <v>183</v>
      </c>
      <c r="B211" s="135">
        <v>833100000000</v>
      </c>
      <c r="C211" s="135">
        <v>79100000000</v>
      </c>
      <c r="I211" s="3"/>
    </row>
    <row r="212" spans="1:16" x14ac:dyDescent="0.25">
      <c r="A212" s="137" t="s">
        <v>184</v>
      </c>
      <c r="B212" s="135">
        <v>875700000000</v>
      </c>
      <c r="C212" s="135">
        <v>80900000000</v>
      </c>
      <c r="I212" s="3"/>
    </row>
    <row r="213" spans="1:16" x14ac:dyDescent="0.25">
      <c r="A213" s="137" t="s">
        <v>185</v>
      </c>
      <c r="B213" s="135">
        <v>935500000000</v>
      </c>
      <c r="C213" s="135">
        <v>87000000000</v>
      </c>
      <c r="I213" s="3"/>
    </row>
    <row r="214" spans="1:16" x14ac:dyDescent="0.25">
      <c r="I214" s="3"/>
    </row>
    <row r="215" spans="1:16" x14ac:dyDescent="0.25">
      <c r="A215" s="28" t="s">
        <v>215</v>
      </c>
      <c r="I215" s="3"/>
    </row>
    <row r="216" spans="1:16" x14ac:dyDescent="0.25">
      <c r="A216" s="12" t="s">
        <v>261</v>
      </c>
      <c r="I216" s="3"/>
    </row>
    <row r="217" spans="1:16" x14ac:dyDescent="0.25">
      <c r="A217" s="19" t="s">
        <v>210</v>
      </c>
      <c r="B217" s="3" t="s">
        <v>252</v>
      </c>
      <c r="C217" s="3" t="s">
        <v>253</v>
      </c>
      <c r="D217" s="3" t="s">
        <v>254</v>
      </c>
      <c r="E217" s="3" t="s">
        <v>143</v>
      </c>
      <c r="F217" s="3" t="s">
        <v>144</v>
      </c>
      <c r="G217" s="3" t="s">
        <v>145</v>
      </c>
      <c r="H217" s="3" t="s">
        <v>255</v>
      </c>
      <c r="I217" s="3"/>
    </row>
    <row r="218" spans="1:16" x14ac:dyDescent="0.25">
      <c r="A218" s="19" t="s">
        <v>199</v>
      </c>
      <c r="B218" s="105">
        <v>855</v>
      </c>
      <c r="C218" s="105">
        <v>1921</v>
      </c>
      <c r="D218" s="105">
        <v>2588</v>
      </c>
      <c r="E218" s="105">
        <v>1961</v>
      </c>
      <c r="F218" s="105">
        <v>1544</v>
      </c>
      <c r="G218" s="105">
        <v>1369</v>
      </c>
      <c r="H218" s="105">
        <v>1727</v>
      </c>
      <c r="I218" s="3"/>
      <c r="J218" s="105"/>
      <c r="K218" s="105"/>
      <c r="L218" s="105"/>
      <c r="M218" s="105"/>
      <c r="N218" s="105"/>
      <c r="O218" s="105"/>
      <c r="P218" s="105"/>
    </row>
    <row r="219" spans="1:16" x14ac:dyDescent="0.25">
      <c r="A219" s="19" t="s">
        <v>200</v>
      </c>
      <c r="B219" s="105">
        <v>156</v>
      </c>
      <c r="C219" s="105">
        <v>391</v>
      </c>
      <c r="D219" s="105">
        <v>648</v>
      </c>
      <c r="E219" s="105">
        <v>607</v>
      </c>
      <c r="F219" s="105">
        <v>548</v>
      </c>
      <c r="G219" s="105">
        <v>599</v>
      </c>
      <c r="H219" s="105">
        <v>440</v>
      </c>
      <c r="I219" s="3"/>
      <c r="J219" s="105"/>
      <c r="K219" s="105"/>
      <c r="L219" s="105"/>
      <c r="M219" s="105"/>
      <c r="N219" s="105"/>
      <c r="O219" s="105"/>
      <c r="P219" s="105"/>
    </row>
    <row r="220" spans="1:16" x14ac:dyDescent="0.25">
      <c r="I220" s="3"/>
    </row>
    <row r="221" spans="1:16" x14ac:dyDescent="0.25">
      <c r="A221" s="28" t="s">
        <v>220</v>
      </c>
      <c r="I221" s="3"/>
    </row>
    <row r="222" spans="1:16" x14ac:dyDescent="0.25">
      <c r="A222" s="12" t="s">
        <v>262</v>
      </c>
      <c r="I222" s="3"/>
    </row>
    <row r="223" spans="1:16" x14ac:dyDescent="0.25">
      <c r="A223" s="19" t="s">
        <v>142</v>
      </c>
      <c r="B223" s="3" t="s">
        <v>263</v>
      </c>
      <c r="C223" s="3" t="s">
        <v>264</v>
      </c>
      <c r="I223" s="3"/>
    </row>
    <row r="224" spans="1:16" x14ac:dyDescent="0.25">
      <c r="A224" s="19" t="s">
        <v>154</v>
      </c>
      <c r="B224" s="135">
        <v>431700000000</v>
      </c>
      <c r="C224" s="135">
        <v>545000000000</v>
      </c>
      <c r="I224" s="3"/>
    </row>
    <row r="225" spans="1:9" x14ac:dyDescent="0.25">
      <c r="A225" s="19" t="s">
        <v>155</v>
      </c>
      <c r="B225" s="135">
        <v>431800000000</v>
      </c>
      <c r="C225" s="135">
        <v>539400000000</v>
      </c>
      <c r="I225" s="3"/>
    </row>
    <row r="226" spans="1:9" x14ac:dyDescent="0.25">
      <c r="A226" s="19" t="s">
        <v>156</v>
      </c>
      <c r="B226" s="135">
        <v>446000000000</v>
      </c>
      <c r="C226" s="135">
        <v>558800000000</v>
      </c>
      <c r="I226" s="3"/>
    </row>
    <row r="227" spans="1:9" x14ac:dyDescent="0.25">
      <c r="A227" s="19" t="s">
        <v>157</v>
      </c>
      <c r="B227" s="135">
        <v>444300000000</v>
      </c>
      <c r="C227" s="135">
        <v>560000000000</v>
      </c>
      <c r="I227" s="3"/>
    </row>
    <row r="228" spans="1:9" x14ac:dyDescent="0.25">
      <c r="A228" s="19" t="s">
        <v>158</v>
      </c>
      <c r="B228" s="135">
        <v>466500000000</v>
      </c>
      <c r="C228" s="135">
        <v>584000000000</v>
      </c>
      <c r="I228" s="3"/>
    </row>
    <row r="229" spans="1:9" x14ac:dyDescent="0.25">
      <c r="A229" s="19" t="s">
        <v>159</v>
      </c>
      <c r="B229" s="135">
        <v>462900000000</v>
      </c>
      <c r="C229" s="135">
        <v>572600000000</v>
      </c>
      <c r="I229" s="3"/>
    </row>
    <row r="230" spans="1:9" x14ac:dyDescent="0.25">
      <c r="A230" s="19" t="s">
        <v>160</v>
      </c>
      <c r="B230" s="135">
        <v>479400000000</v>
      </c>
      <c r="C230" s="135">
        <v>592000000000</v>
      </c>
      <c r="I230" s="3"/>
    </row>
    <row r="231" spans="1:9" x14ac:dyDescent="0.25">
      <c r="A231" s="19" t="s">
        <v>161</v>
      </c>
      <c r="B231" s="135">
        <v>485600000000</v>
      </c>
      <c r="C231" s="135">
        <v>599600000000</v>
      </c>
      <c r="I231" s="3"/>
    </row>
    <row r="232" spans="1:9" x14ac:dyDescent="0.25">
      <c r="A232" s="19" t="s">
        <v>162</v>
      </c>
      <c r="B232" s="135">
        <v>515100000000</v>
      </c>
      <c r="C232" s="135">
        <v>629800000000</v>
      </c>
      <c r="I232" s="3"/>
    </row>
    <row r="233" spans="1:9" x14ac:dyDescent="0.25">
      <c r="A233" s="19" t="s">
        <v>163</v>
      </c>
      <c r="B233" s="135">
        <v>515700000000</v>
      </c>
      <c r="C233" s="135">
        <v>627600000000</v>
      </c>
      <c r="I233" s="3"/>
    </row>
    <row r="234" spans="1:9" x14ac:dyDescent="0.25">
      <c r="A234" s="19" t="s">
        <v>164</v>
      </c>
      <c r="B234" s="135">
        <v>529600000000</v>
      </c>
      <c r="C234" s="135">
        <v>639700000000</v>
      </c>
      <c r="I234" s="3"/>
    </row>
    <row r="235" spans="1:9" x14ac:dyDescent="0.25">
      <c r="A235" s="19" t="s">
        <v>165</v>
      </c>
      <c r="B235" s="135">
        <v>533900000000</v>
      </c>
      <c r="C235" s="135">
        <v>645700000000</v>
      </c>
      <c r="I235" s="3"/>
    </row>
    <row r="236" spans="1:9" x14ac:dyDescent="0.25">
      <c r="A236" s="19" t="s">
        <v>166</v>
      </c>
      <c r="B236" s="135">
        <v>566800000000</v>
      </c>
      <c r="C236" s="135">
        <v>677100000000</v>
      </c>
      <c r="I236" s="3"/>
    </row>
    <row r="237" spans="1:9" x14ac:dyDescent="0.25">
      <c r="A237" s="19" t="s">
        <v>167</v>
      </c>
      <c r="B237" s="135">
        <v>567500000000</v>
      </c>
      <c r="C237" s="135">
        <v>671300000000</v>
      </c>
      <c r="I237" s="3"/>
    </row>
    <row r="238" spans="1:9" x14ac:dyDescent="0.25">
      <c r="A238" s="19" t="s">
        <v>168</v>
      </c>
      <c r="B238" s="135">
        <v>585300000000</v>
      </c>
      <c r="C238" s="135">
        <v>691200000000</v>
      </c>
      <c r="I238" s="3"/>
    </row>
    <row r="239" spans="1:9" x14ac:dyDescent="0.25">
      <c r="A239" s="19" t="s">
        <v>169</v>
      </c>
      <c r="B239" s="135">
        <v>584700000000</v>
      </c>
      <c r="C239" s="135">
        <v>693800000000</v>
      </c>
      <c r="I239" s="3"/>
    </row>
    <row r="240" spans="1:9" x14ac:dyDescent="0.25">
      <c r="A240" s="19" t="s">
        <v>170</v>
      </c>
      <c r="B240" s="135">
        <v>605200000000</v>
      </c>
      <c r="C240" s="135">
        <v>709800000000</v>
      </c>
      <c r="I240" s="3"/>
    </row>
    <row r="241" spans="1:9" x14ac:dyDescent="0.25">
      <c r="A241" s="19" t="s">
        <v>171</v>
      </c>
      <c r="B241" s="135">
        <v>612300000000</v>
      </c>
      <c r="C241" s="135">
        <v>712600000000</v>
      </c>
      <c r="I241" s="3"/>
    </row>
    <row r="242" spans="1:9" x14ac:dyDescent="0.25">
      <c r="A242" s="19" t="s">
        <v>172</v>
      </c>
      <c r="B242" s="135">
        <v>626500000000</v>
      </c>
      <c r="C242" s="135">
        <v>727400000000</v>
      </c>
      <c r="I242" s="3"/>
    </row>
    <row r="243" spans="1:9" x14ac:dyDescent="0.25">
      <c r="A243" s="19" t="s">
        <v>173</v>
      </c>
      <c r="B243" s="135">
        <v>625700000000</v>
      </c>
      <c r="C243" s="135">
        <v>725900000000</v>
      </c>
      <c r="I243" s="3"/>
    </row>
    <row r="244" spans="1:9" x14ac:dyDescent="0.25">
      <c r="A244" s="19" t="s">
        <v>174</v>
      </c>
      <c r="B244" s="135">
        <v>650700000000</v>
      </c>
      <c r="C244" s="135">
        <v>751500000000</v>
      </c>
      <c r="I244" s="3"/>
    </row>
    <row r="245" spans="1:9" x14ac:dyDescent="0.25">
      <c r="A245" s="19" t="s">
        <v>175</v>
      </c>
      <c r="B245" s="135">
        <v>544500000000</v>
      </c>
      <c r="C245" s="135">
        <v>629700000000</v>
      </c>
      <c r="I245" s="3"/>
    </row>
    <row r="246" spans="1:9" x14ac:dyDescent="0.25">
      <c r="A246" s="19" t="s">
        <v>176</v>
      </c>
      <c r="B246" s="135">
        <v>585600000000</v>
      </c>
      <c r="C246" s="135">
        <v>670700000000</v>
      </c>
      <c r="I246" s="3"/>
    </row>
    <row r="247" spans="1:9" x14ac:dyDescent="0.25">
      <c r="A247" s="19" t="s">
        <v>177</v>
      </c>
      <c r="B247" s="135">
        <v>610400000000</v>
      </c>
      <c r="C247" s="135">
        <v>698600000000</v>
      </c>
      <c r="I247" s="3"/>
    </row>
    <row r="248" spans="1:9" x14ac:dyDescent="0.25">
      <c r="A248" s="19" t="s">
        <v>178</v>
      </c>
      <c r="B248" s="135">
        <v>642700000000</v>
      </c>
      <c r="C248" s="135">
        <v>722900000000</v>
      </c>
      <c r="I248" s="3"/>
    </row>
    <row r="249" spans="1:9" x14ac:dyDescent="0.25">
      <c r="A249" s="19" t="s">
        <v>179</v>
      </c>
      <c r="B249" s="135">
        <v>694600000000</v>
      </c>
      <c r="C249" s="135">
        <v>764300000000</v>
      </c>
      <c r="I249" s="3"/>
    </row>
    <row r="250" spans="1:9" x14ac:dyDescent="0.25">
      <c r="A250" s="19" t="s">
        <v>180</v>
      </c>
      <c r="B250" s="135">
        <v>733700000000</v>
      </c>
      <c r="C250" s="135">
        <v>797700000000</v>
      </c>
      <c r="I250" s="3"/>
    </row>
    <row r="251" spans="1:9" x14ac:dyDescent="0.25">
      <c r="A251" s="19" t="s">
        <v>181</v>
      </c>
      <c r="B251" s="135">
        <v>748300000000</v>
      </c>
      <c r="C251" s="135">
        <v>796300000000</v>
      </c>
      <c r="I251" s="3"/>
    </row>
    <row r="252" spans="1:9" x14ac:dyDescent="0.25">
      <c r="A252" s="19" t="s">
        <v>182</v>
      </c>
      <c r="B252" s="135">
        <v>766200000000</v>
      </c>
      <c r="C252" s="135">
        <v>793900000000</v>
      </c>
      <c r="I252" s="3"/>
    </row>
    <row r="253" spans="1:9" x14ac:dyDescent="0.25">
      <c r="A253" s="19" t="s">
        <v>183</v>
      </c>
      <c r="B253" s="135">
        <v>813000000000</v>
      </c>
      <c r="C253" s="135">
        <v>820700000000</v>
      </c>
      <c r="I253" s="3"/>
    </row>
    <row r="254" spans="1:9" x14ac:dyDescent="0.25">
      <c r="A254" s="19" t="s">
        <v>184</v>
      </c>
      <c r="B254" s="135">
        <v>833300000000</v>
      </c>
      <c r="C254" s="135">
        <v>837100000000</v>
      </c>
      <c r="I254" s="3"/>
    </row>
    <row r="255" spans="1:9" x14ac:dyDescent="0.25">
      <c r="A255" s="19" t="s">
        <v>185</v>
      </c>
      <c r="B255" s="135">
        <v>833100000000</v>
      </c>
      <c r="C255" s="135">
        <v>833100000000</v>
      </c>
      <c r="I255" s="3"/>
    </row>
    <row r="256" spans="1:9" x14ac:dyDescent="0.25">
      <c r="I256" s="3"/>
    </row>
    <row r="257" spans="1:9" x14ac:dyDescent="0.25">
      <c r="A257" s="28" t="s">
        <v>225</v>
      </c>
      <c r="I257" s="3"/>
    </row>
    <row r="258" spans="1:9" x14ac:dyDescent="0.25">
      <c r="A258" s="12" t="s">
        <v>265</v>
      </c>
      <c r="I258" s="3"/>
    </row>
    <row r="259" spans="1:9" x14ac:dyDescent="0.25">
      <c r="A259" s="19" t="s">
        <v>142</v>
      </c>
      <c r="B259" s="3" t="s">
        <v>199</v>
      </c>
      <c r="C259" s="3" t="s">
        <v>200</v>
      </c>
      <c r="I259" s="3"/>
    </row>
    <row r="260" spans="1:9" x14ac:dyDescent="0.25">
      <c r="A260" s="19" t="s">
        <v>154</v>
      </c>
      <c r="B260" s="30">
        <v>0.27400000000000002</v>
      </c>
      <c r="C260" s="30">
        <v>0.15</v>
      </c>
      <c r="I260" s="3"/>
    </row>
    <row r="261" spans="1:9" x14ac:dyDescent="0.25">
      <c r="A261" s="19" t="s">
        <v>155</v>
      </c>
      <c r="B261" s="30">
        <v>0.27900000000000003</v>
      </c>
      <c r="C261" s="30">
        <v>0.14399999999999999</v>
      </c>
      <c r="I261" s="3"/>
    </row>
    <row r="262" spans="1:9" x14ac:dyDescent="0.25">
      <c r="A262" s="19" t="s">
        <v>156</v>
      </c>
      <c r="B262" s="30">
        <v>0.28199999999999997</v>
      </c>
      <c r="C262" s="30">
        <v>0.14000000000000001</v>
      </c>
      <c r="I262" s="3"/>
    </row>
    <row r="263" spans="1:9" x14ac:dyDescent="0.25">
      <c r="A263" s="19" t="s">
        <v>157</v>
      </c>
      <c r="B263" s="30">
        <v>0.27400000000000002</v>
      </c>
      <c r="C263" s="30">
        <v>0.14000000000000001</v>
      </c>
      <c r="I263" s="3"/>
    </row>
    <row r="264" spans="1:9" x14ac:dyDescent="0.25">
      <c r="A264" s="19" t="s">
        <v>158</v>
      </c>
      <c r="B264" s="30">
        <v>0.27800000000000002</v>
      </c>
      <c r="C264" s="30">
        <v>0.14399999999999999</v>
      </c>
      <c r="I264" s="3"/>
    </row>
    <row r="265" spans="1:9" x14ac:dyDescent="0.25">
      <c r="A265" s="19" t="s">
        <v>159</v>
      </c>
      <c r="B265" s="30">
        <v>0.28299999999999997</v>
      </c>
      <c r="C265" s="30">
        <v>0.13800000000000001</v>
      </c>
      <c r="I265" s="3"/>
    </row>
    <row r="266" spans="1:9" x14ac:dyDescent="0.25">
      <c r="A266" s="19" t="s">
        <v>160</v>
      </c>
      <c r="B266" s="30">
        <v>0.28499999999999998</v>
      </c>
      <c r="C266" s="30">
        <v>0.13400000000000001</v>
      </c>
      <c r="I266" s="3"/>
    </row>
    <row r="267" spans="1:9" x14ac:dyDescent="0.25">
      <c r="A267" s="19" t="s">
        <v>161</v>
      </c>
      <c r="B267" s="30">
        <v>0.27900000000000003</v>
      </c>
      <c r="C267" s="30">
        <v>0.13400000000000001</v>
      </c>
      <c r="I267" s="3"/>
    </row>
    <row r="268" spans="1:9" x14ac:dyDescent="0.25">
      <c r="A268" s="19" t="s">
        <v>162</v>
      </c>
      <c r="B268" s="30">
        <v>0.28599999999999998</v>
      </c>
      <c r="C268" s="30">
        <v>0.13700000000000001</v>
      </c>
      <c r="I268" s="3"/>
    </row>
    <row r="269" spans="1:9" x14ac:dyDescent="0.25">
      <c r="A269" s="19" t="s">
        <v>163</v>
      </c>
      <c r="B269" s="30">
        <v>0.29399999999999998</v>
      </c>
      <c r="C269" s="30">
        <v>0.13200000000000001</v>
      </c>
      <c r="I269" s="3"/>
    </row>
    <row r="270" spans="1:9" x14ac:dyDescent="0.25">
      <c r="A270" s="19" t="s">
        <v>164</v>
      </c>
      <c r="B270" s="30">
        <v>0.29499999999999998</v>
      </c>
      <c r="C270" s="30">
        <v>0.126</v>
      </c>
      <c r="I270" s="3"/>
    </row>
    <row r="271" spans="1:9" x14ac:dyDescent="0.25">
      <c r="A271" s="19" t="s">
        <v>165</v>
      </c>
      <c r="B271" s="30">
        <v>0.28999999999999998</v>
      </c>
      <c r="C271" s="30">
        <v>0.127</v>
      </c>
      <c r="I271" s="3"/>
    </row>
    <row r="272" spans="1:9" x14ac:dyDescent="0.25">
      <c r="A272" s="19" t="s">
        <v>166</v>
      </c>
      <c r="B272" s="30">
        <v>0.29699999999999999</v>
      </c>
      <c r="C272" s="30">
        <v>0.13100000000000001</v>
      </c>
      <c r="I272" s="3"/>
    </row>
    <row r="273" spans="1:9" x14ac:dyDescent="0.25">
      <c r="A273" s="19" t="s">
        <v>167</v>
      </c>
      <c r="B273" s="30">
        <v>0.31</v>
      </c>
      <c r="C273" s="30">
        <v>0.129</v>
      </c>
      <c r="I273" s="3"/>
    </row>
    <row r="274" spans="1:9" x14ac:dyDescent="0.25">
      <c r="A274" s="19" t="s">
        <v>168</v>
      </c>
      <c r="B274" s="30">
        <v>0.311</v>
      </c>
      <c r="C274" s="30">
        <v>0.125</v>
      </c>
      <c r="I274" s="3"/>
    </row>
    <row r="275" spans="1:9" x14ac:dyDescent="0.25">
      <c r="A275" s="19" t="s">
        <v>169</v>
      </c>
      <c r="B275" s="30">
        <v>0.30499999999999999</v>
      </c>
      <c r="C275" s="30">
        <v>0.124</v>
      </c>
      <c r="I275" s="3"/>
    </row>
    <row r="276" spans="1:9" x14ac:dyDescent="0.25">
      <c r="A276" s="19" t="s">
        <v>170</v>
      </c>
      <c r="B276" s="30">
        <v>0.30599999999999999</v>
      </c>
      <c r="C276" s="30">
        <v>0.128</v>
      </c>
      <c r="I276" s="3"/>
    </row>
    <row r="277" spans="1:9" x14ac:dyDescent="0.25">
      <c r="A277" s="19" t="s">
        <v>171</v>
      </c>
      <c r="B277" s="30">
        <v>0.318</v>
      </c>
      <c r="C277" s="30">
        <v>0.127</v>
      </c>
      <c r="I277" s="3"/>
    </row>
    <row r="278" spans="1:9" x14ac:dyDescent="0.25">
      <c r="A278" s="19" t="s">
        <v>172</v>
      </c>
      <c r="B278" s="30">
        <v>0.31900000000000001</v>
      </c>
      <c r="C278" s="30">
        <v>0.126</v>
      </c>
      <c r="I278" s="3"/>
    </row>
    <row r="279" spans="1:9" x14ac:dyDescent="0.25">
      <c r="A279" s="19" t="s">
        <v>173</v>
      </c>
      <c r="B279" s="30">
        <v>0.315</v>
      </c>
      <c r="C279" s="30">
        <v>0.126</v>
      </c>
      <c r="I279" s="3"/>
    </row>
    <row r="280" spans="1:9" x14ac:dyDescent="0.25">
      <c r="A280" s="19" t="s">
        <v>174</v>
      </c>
      <c r="B280" s="30">
        <v>0.316</v>
      </c>
      <c r="C280" s="30">
        <v>0.13</v>
      </c>
      <c r="I280" s="3"/>
    </row>
    <row r="281" spans="1:9" x14ac:dyDescent="0.25">
      <c r="A281" s="19" t="s">
        <v>175</v>
      </c>
      <c r="B281" s="30">
        <v>0.28599999999999998</v>
      </c>
      <c r="C281" s="30">
        <v>0.13</v>
      </c>
      <c r="I281" s="3"/>
    </row>
    <row r="282" spans="1:9" x14ac:dyDescent="0.25">
      <c r="A282" s="19" t="s">
        <v>176</v>
      </c>
      <c r="B282" s="30">
        <v>0.32800000000000001</v>
      </c>
      <c r="C282" s="30">
        <v>0.13300000000000001</v>
      </c>
      <c r="I282" s="3"/>
    </row>
    <row r="283" spans="1:9" x14ac:dyDescent="0.25">
      <c r="A283" s="19" t="s">
        <v>177</v>
      </c>
      <c r="B283" s="30">
        <v>0.34799999999999998</v>
      </c>
      <c r="C283" s="30">
        <v>0.13400000000000001</v>
      </c>
      <c r="I283" s="3"/>
    </row>
    <row r="284" spans="1:9" x14ac:dyDescent="0.25">
      <c r="A284" s="19" t="s">
        <v>178</v>
      </c>
      <c r="B284" s="30">
        <v>0.36599999999999999</v>
      </c>
      <c r="C284" s="30">
        <v>0.14499999999999999</v>
      </c>
      <c r="I284" s="3"/>
    </row>
    <row r="285" spans="1:9" x14ac:dyDescent="0.25">
      <c r="A285" s="19" t="s">
        <v>179</v>
      </c>
      <c r="B285" s="30">
        <v>0.41299999999999998</v>
      </c>
      <c r="C285" s="30">
        <v>0.152</v>
      </c>
      <c r="I285" s="3"/>
    </row>
    <row r="286" spans="1:9" x14ac:dyDescent="0.25">
      <c r="A286" s="19" t="s">
        <v>180</v>
      </c>
      <c r="B286" s="30">
        <v>0.42</v>
      </c>
      <c r="C286" s="30">
        <v>0.14399999999999999</v>
      </c>
      <c r="I286" s="3"/>
    </row>
    <row r="287" spans="1:9" x14ac:dyDescent="0.25">
      <c r="A287" s="19" t="s">
        <v>181</v>
      </c>
      <c r="B287" s="30">
        <v>0.41899999999999998</v>
      </c>
      <c r="C287" s="30">
        <v>0.14399999999999999</v>
      </c>
      <c r="I287" s="3"/>
    </row>
    <row r="288" spans="1:9" x14ac:dyDescent="0.25">
      <c r="A288" s="19" t="s">
        <v>182</v>
      </c>
      <c r="B288" s="30">
        <v>0.40400000000000003</v>
      </c>
      <c r="C288" s="30">
        <v>0.14499999999999999</v>
      </c>
      <c r="I288" s="3"/>
    </row>
    <row r="289" spans="1:12" x14ac:dyDescent="0.25">
      <c r="A289" s="19" t="s">
        <v>183</v>
      </c>
      <c r="B289" s="30">
        <v>0.42499999999999999</v>
      </c>
      <c r="C289" s="30">
        <v>0.14299999999999999</v>
      </c>
      <c r="I289" s="3"/>
    </row>
    <row r="290" spans="1:12" x14ac:dyDescent="0.25">
      <c r="A290" s="19" t="s">
        <v>184</v>
      </c>
      <c r="B290" s="30">
        <v>0.41099999999999998</v>
      </c>
      <c r="C290" s="30">
        <v>0.13700000000000001</v>
      </c>
      <c r="I290" s="3"/>
    </row>
    <row r="291" spans="1:12" x14ac:dyDescent="0.25">
      <c r="A291" s="19" t="s">
        <v>185</v>
      </c>
      <c r="B291" s="30">
        <v>0.39100000000000001</v>
      </c>
      <c r="C291" s="30">
        <v>0.13200000000000001</v>
      </c>
      <c r="I291" s="3"/>
    </row>
    <row r="292" spans="1:12" x14ac:dyDescent="0.25">
      <c r="I292" s="3"/>
    </row>
    <row r="293" spans="1:12" x14ac:dyDescent="0.25">
      <c r="A293" s="28" t="s">
        <v>227</v>
      </c>
      <c r="I293" s="3"/>
    </row>
    <row r="294" spans="1:12" x14ac:dyDescent="0.25">
      <c r="A294" s="12" t="s">
        <v>266</v>
      </c>
      <c r="I294" s="3"/>
    </row>
    <row r="295" spans="1:12" x14ac:dyDescent="0.25">
      <c r="A295" s="19" t="s">
        <v>210</v>
      </c>
      <c r="B295" s="3" t="s">
        <v>252</v>
      </c>
      <c r="C295" s="3" t="s">
        <v>253</v>
      </c>
      <c r="D295" s="3" t="s">
        <v>254</v>
      </c>
      <c r="E295" s="3" t="s">
        <v>143</v>
      </c>
      <c r="F295" s="3" t="s">
        <v>144</v>
      </c>
      <c r="G295" s="3" t="s">
        <v>145</v>
      </c>
      <c r="H295" s="3" t="s">
        <v>255</v>
      </c>
      <c r="I295" s="3"/>
    </row>
    <row r="296" spans="1:12" x14ac:dyDescent="0.25">
      <c r="A296" s="19" t="s">
        <v>199</v>
      </c>
      <c r="B296" s="179">
        <v>1.034</v>
      </c>
      <c r="C296" s="179">
        <v>0.42799999999999999</v>
      </c>
      <c r="D296" s="179">
        <v>0.17799999999999999</v>
      </c>
      <c r="E296" s="179">
        <v>0.14199999999999999</v>
      </c>
      <c r="F296" s="179">
        <v>0.13100000000000001</v>
      </c>
      <c r="G296" s="179">
        <v>0.10100000000000001</v>
      </c>
      <c r="H296" s="179">
        <v>0.40699999999999997</v>
      </c>
      <c r="I296" s="3"/>
    </row>
    <row r="297" spans="1:12" x14ac:dyDescent="0.25">
      <c r="A297" s="19" t="s">
        <v>200</v>
      </c>
      <c r="B297" s="30">
        <v>0.313</v>
      </c>
      <c r="C297" s="30">
        <v>0.16200000000000001</v>
      </c>
      <c r="D297" s="30">
        <v>0.107</v>
      </c>
      <c r="E297" s="30">
        <v>9.1999999999999998E-2</v>
      </c>
      <c r="F297" s="30">
        <v>8.5999999999999993E-2</v>
      </c>
      <c r="G297" s="30">
        <v>6.3E-2</v>
      </c>
      <c r="H297" s="30">
        <v>0.13900000000000001</v>
      </c>
      <c r="I297" s="3"/>
    </row>
    <row r="298" spans="1:12" x14ac:dyDescent="0.25">
      <c r="B298" s="175"/>
      <c r="C298" s="175"/>
      <c r="D298" s="175"/>
      <c r="E298" s="175"/>
      <c r="F298" s="175"/>
      <c r="G298" s="175"/>
      <c r="H298" s="175"/>
      <c r="I298" s="3"/>
    </row>
    <row r="299" spans="1:12" x14ac:dyDescent="0.25">
      <c r="A299" s="28" t="s">
        <v>236</v>
      </c>
      <c r="B299" s="175"/>
      <c r="C299" s="175"/>
      <c r="D299" s="175"/>
      <c r="E299" s="175"/>
      <c r="F299" s="175"/>
      <c r="G299" s="175"/>
      <c r="H299" s="175"/>
      <c r="I299" s="3"/>
    </row>
    <row r="300" spans="1:12" x14ac:dyDescent="0.25">
      <c r="A300" s="12" t="s">
        <v>267</v>
      </c>
      <c r="I300" s="3"/>
    </row>
    <row r="301" spans="1:12" x14ac:dyDescent="0.25">
      <c r="A301" s="19" t="s">
        <v>193</v>
      </c>
      <c r="B301" s="3" t="s">
        <v>268</v>
      </c>
      <c r="C301" s="3" t="s">
        <v>269</v>
      </c>
      <c r="D301" s="3" t="s">
        <v>270</v>
      </c>
      <c r="I301" s="3"/>
    </row>
    <row r="302" spans="1:12" x14ac:dyDescent="0.25">
      <c r="A302" s="19">
        <v>2015</v>
      </c>
      <c r="B302" s="30">
        <v>0.41</v>
      </c>
      <c r="C302" s="30">
        <v>0.22700000000000001</v>
      </c>
      <c r="D302" s="30">
        <v>0.36299999999999999</v>
      </c>
      <c r="I302" s="3"/>
      <c r="J302"/>
      <c r="K302"/>
      <c r="L302"/>
    </row>
    <row r="303" spans="1:12" x14ac:dyDescent="0.25">
      <c r="A303" s="19">
        <v>2016</v>
      </c>
      <c r="B303" s="30">
        <v>0.41299999999999998</v>
      </c>
      <c r="C303" s="30">
        <v>0.22700000000000001</v>
      </c>
      <c r="D303" s="30">
        <v>0.36</v>
      </c>
      <c r="I303" s="3"/>
      <c r="J303"/>
      <c r="K303"/>
      <c r="L303"/>
    </row>
    <row r="304" spans="1:12" x14ac:dyDescent="0.25">
      <c r="A304" s="19">
        <v>2017</v>
      </c>
      <c r="B304" s="30">
        <v>0.41099999999999998</v>
      </c>
      <c r="C304" s="30">
        <v>0.22500000000000001</v>
      </c>
      <c r="D304" s="30">
        <v>0.36399999999999999</v>
      </c>
      <c r="I304" s="3"/>
      <c r="J304"/>
      <c r="K304"/>
      <c r="L304"/>
    </row>
    <row r="305" spans="1:12" x14ac:dyDescent="0.25">
      <c r="A305" s="19">
        <v>2018</v>
      </c>
      <c r="B305" s="30">
        <v>0.40100000000000002</v>
      </c>
      <c r="C305" s="30">
        <v>0.21299999999999999</v>
      </c>
      <c r="D305" s="30">
        <v>0.38600000000000001</v>
      </c>
      <c r="I305" s="3"/>
      <c r="J305"/>
      <c r="K305"/>
      <c r="L305"/>
    </row>
    <row r="306" spans="1:12" x14ac:dyDescent="0.25">
      <c r="A306" s="19">
        <v>2019</v>
      </c>
      <c r="B306" s="30">
        <v>0.39100000000000001</v>
      </c>
      <c r="C306" s="30">
        <v>0.21099999999999999</v>
      </c>
      <c r="D306" s="30">
        <v>0.39700000000000002</v>
      </c>
      <c r="I306" s="3"/>
      <c r="J306"/>
      <c r="K306"/>
      <c r="L306"/>
    </row>
    <row r="307" spans="1:12" x14ac:dyDescent="0.25">
      <c r="A307" s="19">
        <v>2020</v>
      </c>
      <c r="B307" s="30">
        <v>0.36499999999999999</v>
      </c>
      <c r="C307" s="30">
        <v>0.21299999999999999</v>
      </c>
      <c r="D307" s="30">
        <v>0.42199999999999999</v>
      </c>
      <c r="I307" s="3"/>
      <c r="J307"/>
      <c r="K307"/>
      <c r="L307"/>
    </row>
    <row r="308" spans="1:12" x14ac:dyDescent="0.25">
      <c r="A308" s="19">
        <v>2021</v>
      </c>
      <c r="B308" s="30">
        <v>0.316</v>
      </c>
      <c r="C308" s="30">
        <v>0.222</v>
      </c>
      <c r="D308" s="30">
        <v>0.46100000000000002</v>
      </c>
      <c r="I308" s="3"/>
      <c r="J308"/>
      <c r="K308"/>
      <c r="L308"/>
    </row>
    <row r="309" spans="1:12" x14ac:dyDescent="0.25">
      <c r="A309" s="19">
        <v>2022</v>
      </c>
      <c r="B309" s="30">
        <v>0.33100000000000002</v>
      </c>
      <c r="C309" s="30">
        <v>0.22800000000000001</v>
      </c>
      <c r="D309" s="30">
        <v>0.441</v>
      </c>
      <c r="I309" s="3"/>
      <c r="J309"/>
      <c r="K309"/>
      <c r="L309"/>
    </row>
    <row r="310" spans="1:12" x14ac:dyDescent="0.25">
      <c r="I310" s="3"/>
    </row>
    <row r="311" spans="1:12" x14ac:dyDescent="0.25">
      <c r="A311" s="28" t="s">
        <v>271</v>
      </c>
      <c r="I311" s="3"/>
    </row>
    <row r="312" spans="1:12" x14ac:dyDescent="0.25">
      <c r="A312" s="12" t="s">
        <v>272</v>
      </c>
      <c r="I312" s="3"/>
    </row>
    <row r="313" spans="1:12" x14ac:dyDescent="0.25">
      <c r="A313" s="19" t="s">
        <v>210</v>
      </c>
      <c r="B313" s="3" t="s">
        <v>252</v>
      </c>
      <c r="C313" s="3" t="s">
        <v>253</v>
      </c>
      <c r="D313" s="3" t="s">
        <v>254</v>
      </c>
      <c r="E313" s="3" t="s">
        <v>143</v>
      </c>
      <c r="F313" s="3" t="s">
        <v>144</v>
      </c>
      <c r="G313" s="3" t="s">
        <v>145</v>
      </c>
      <c r="H313" s="3" t="s">
        <v>255</v>
      </c>
      <c r="I313" s="3"/>
    </row>
    <row r="314" spans="1:12" x14ac:dyDescent="0.25">
      <c r="A314" s="19" t="s">
        <v>199</v>
      </c>
      <c r="B314" s="30">
        <v>5.3999999999999999E-2</v>
      </c>
      <c r="C314" s="30">
        <v>9.0999999999999998E-2</v>
      </c>
      <c r="D314" s="30">
        <v>0.188</v>
      </c>
      <c r="E314" s="30">
        <v>0.24199999999999999</v>
      </c>
      <c r="F314" s="30">
        <v>0.25600000000000001</v>
      </c>
      <c r="G314" s="30">
        <v>0.21</v>
      </c>
      <c r="H314" s="30">
        <v>0.12</v>
      </c>
      <c r="I314" s="3"/>
    </row>
    <row r="315" spans="1:12" x14ac:dyDescent="0.25">
      <c r="A315" s="19" t="s">
        <v>200</v>
      </c>
      <c r="B315" s="30">
        <v>7.0000000000000007E-2</v>
      </c>
      <c r="C315" s="30">
        <v>0.13</v>
      </c>
      <c r="D315" s="30">
        <v>0.221</v>
      </c>
      <c r="E315" s="30">
        <v>0.28699999999999998</v>
      </c>
      <c r="F315" s="30">
        <v>0.30599999999999999</v>
      </c>
      <c r="G315" s="30">
        <v>0.245</v>
      </c>
      <c r="H315" s="30">
        <v>0.17299999999999999</v>
      </c>
      <c r="I315" s="3"/>
    </row>
    <row r="316" spans="1:12" x14ac:dyDescent="0.25">
      <c r="B316" s="175"/>
      <c r="C316" s="175"/>
      <c r="D316" s="175"/>
      <c r="E316" s="175"/>
      <c r="F316" s="175"/>
      <c r="G316" s="175"/>
      <c r="H316" s="175"/>
      <c r="I316" s="3"/>
    </row>
    <row r="317" spans="1:12" x14ac:dyDescent="0.25">
      <c r="A317" s="28" t="s">
        <v>273</v>
      </c>
      <c r="B317" s="175"/>
      <c r="C317" s="175"/>
      <c r="D317" s="175"/>
      <c r="E317" s="175"/>
      <c r="F317" s="175"/>
      <c r="G317" s="175"/>
      <c r="H317" s="175"/>
      <c r="I317" s="3"/>
    </row>
    <row r="318" spans="1:12" x14ac:dyDescent="0.25">
      <c r="A318" s="12" t="s">
        <v>274</v>
      </c>
      <c r="I318" s="3"/>
    </row>
    <row r="319" spans="1:12" x14ac:dyDescent="0.25">
      <c r="A319" s="19" t="s">
        <v>210</v>
      </c>
      <c r="B319" s="3" t="s">
        <v>252</v>
      </c>
      <c r="C319" s="3" t="s">
        <v>253</v>
      </c>
      <c r="D319" s="3" t="s">
        <v>254</v>
      </c>
      <c r="E319" s="3" t="s">
        <v>143</v>
      </c>
      <c r="F319" s="3" t="s">
        <v>144</v>
      </c>
      <c r="G319" s="3" t="s">
        <v>145</v>
      </c>
      <c r="H319" s="3" t="s">
        <v>255</v>
      </c>
      <c r="I319" s="3"/>
    </row>
    <row r="320" spans="1:12" x14ac:dyDescent="0.25">
      <c r="A320" s="19" t="s">
        <v>199</v>
      </c>
      <c r="B320" s="105">
        <v>63</v>
      </c>
      <c r="C320" s="105">
        <v>112</v>
      </c>
      <c r="D320" s="105">
        <v>118</v>
      </c>
      <c r="E320" s="105">
        <v>93</v>
      </c>
      <c r="F320" s="105">
        <v>82</v>
      </c>
      <c r="G320" s="105">
        <v>118</v>
      </c>
      <c r="H320" s="105">
        <v>102</v>
      </c>
      <c r="I320" s="3"/>
    </row>
    <row r="321" spans="1:9" x14ac:dyDescent="0.25">
      <c r="A321" s="19" t="s">
        <v>200</v>
      </c>
      <c r="B321" s="105">
        <v>56</v>
      </c>
      <c r="C321" s="105">
        <v>67</v>
      </c>
      <c r="D321" s="105">
        <v>67</v>
      </c>
      <c r="E321" s="105">
        <v>63</v>
      </c>
      <c r="F321" s="105">
        <v>65</v>
      </c>
      <c r="G321" s="105">
        <v>110</v>
      </c>
      <c r="H321" s="105">
        <v>69</v>
      </c>
      <c r="I321" s="3"/>
    </row>
    <row r="322" spans="1:9" x14ac:dyDescent="0.25">
      <c r="I322" s="3"/>
    </row>
    <row r="323" spans="1:9" x14ac:dyDescent="0.25">
      <c r="A323" s="28" t="s">
        <v>275</v>
      </c>
      <c r="I323" s="3"/>
    </row>
    <row r="324" spans="1:9" x14ac:dyDescent="0.25">
      <c r="A324" s="12" t="s">
        <v>276</v>
      </c>
      <c r="I324" s="3"/>
    </row>
    <row r="325" spans="1:9" x14ac:dyDescent="0.25">
      <c r="A325" s="19" t="s">
        <v>142</v>
      </c>
      <c r="B325" s="3" t="s">
        <v>199</v>
      </c>
      <c r="C325" s="3" t="s">
        <v>200</v>
      </c>
      <c r="I325" s="3"/>
    </row>
    <row r="326" spans="1:9" x14ac:dyDescent="0.25">
      <c r="A326" s="19" t="s">
        <v>170</v>
      </c>
      <c r="B326" s="180">
        <v>0.51100000000000001</v>
      </c>
      <c r="C326" s="180">
        <v>0.56100000000000005</v>
      </c>
      <c r="I326" s="3"/>
    </row>
    <row r="327" spans="1:9" x14ac:dyDescent="0.25">
      <c r="A327" s="19" t="s">
        <v>171</v>
      </c>
      <c r="B327" s="180">
        <v>0.49399999999999999</v>
      </c>
      <c r="C327" s="180">
        <v>0.53900000000000003</v>
      </c>
      <c r="I327" s="3"/>
    </row>
    <row r="328" spans="1:9" x14ac:dyDescent="0.25">
      <c r="A328" s="19" t="s">
        <v>172</v>
      </c>
      <c r="B328" s="180">
        <v>0.5</v>
      </c>
      <c r="C328" s="180">
        <v>0.54400000000000004</v>
      </c>
      <c r="I328" s="3"/>
    </row>
    <row r="329" spans="1:9" x14ac:dyDescent="0.25">
      <c r="A329" s="19" t="s">
        <v>173</v>
      </c>
      <c r="B329" s="180">
        <v>0.499</v>
      </c>
      <c r="C329" s="180">
        <v>0.54300000000000004</v>
      </c>
      <c r="I329" s="3"/>
    </row>
    <row r="330" spans="1:9" x14ac:dyDescent="0.25">
      <c r="A330" s="19" t="s">
        <v>174</v>
      </c>
      <c r="B330" s="180">
        <v>0.505</v>
      </c>
      <c r="C330" s="180">
        <v>0.56599999999999995</v>
      </c>
      <c r="I330" s="3"/>
    </row>
    <row r="331" spans="1:9" x14ac:dyDescent="0.25">
      <c r="A331" s="19" t="s">
        <v>175</v>
      </c>
      <c r="B331" s="180">
        <v>0.47799999999999998</v>
      </c>
      <c r="C331" s="180">
        <v>0.53600000000000003</v>
      </c>
      <c r="I331" s="3"/>
    </row>
    <row r="332" spans="1:9" x14ac:dyDescent="0.25">
      <c r="A332" s="19" t="s">
        <v>176</v>
      </c>
      <c r="B332" s="180">
        <v>0.46</v>
      </c>
      <c r="C332" s="180">
        <v>0.53500000000000003</v>
      </c>
      <c r="I332" s="3"/>
    </row>
    <row r="333" spans="1:9" x14ac:dyDescent="0.25">
      <c r="A333" s="19" t="s">
        <v>177</v>
      </c>
      <c r="B333" s="180">
        <v>0.45900000000000002</v>
      </c>
      <c r="C333" s="180">
        <v>0.53900000000000003</v>
      </c>
      <c r="I333" s="3"/>
    </row>
    <row r="334" spans="1:9" x14ac:dyDescent="0.25">
      <c r="A334" s="19" t="s">
        <v>178</v>
      </c>
      <c r="B334" s="180">
        <v>0.45100000000000001</v>
      </c>
      <c r="C334" s="180">
        <v>0.54100000000000004</v>
      </c>
      <c r="I334" s="3"/>
    </row>
    <row r="335" spans="1:9" x14ac:dyDescent="0.25">
      <c r="A335" s="19" t="s">
        <v>179</v>
      </c>
      <c r="B335" s="180">
        <v>0.42599999999999999</v>
      </c>
      <c r="C335" s="180">
        <v>0.51</v>
      </c>
      <c r="I335" s="3"/>
    </row>
    <row r="336" spans="1:9" x14ac:dyDescent="0.25">
      <c r="A336" s="19" t="s">
        <v>180</v>
      </c>
      <c r="B336" s="180">
        <v>0.441</v>
      </c>
      <c r="C336" s="180">
        <v>0.52200000000000002</v>
      </c>
      <c r="I336" s="3"/>
    </row>
    <row r="337" spans="1:9" x14ac:dyDescent="0.25">
      <c r="A337" s="19" t="s">
        <v>181</v>
      </c>
      <c r="B337" s="180">
        <v>0.45100000000000001</v>
      </c>
      <c r="C337" s="180">
        <v>0.52300000000000002</v>
      </c>
      <c r="I337" s="3"/>
    </row>
    <row r="338" spans="1:9" x14ac:dyDescent="0.25">
      <c r="A338" s="19" t="s">
        <v>182</v>
      </c>
      <c r="B338" s="180">
        <v>0.46400000000000002</v>
      </c>
      <c r="C338" s="180">
        <v>0.54300000000000004</v>
      </c>
      <c r="I338" s="3"/>
    </row>
    <row r="339" spans="1:9" x14ac:dyDescent="0.25">
      <c r="A339" s="19" t="s">
        <v>183</v>
      </c>
      <c r="B339" s="180">
        <v>0.45700000000000002</v>
      </c>
      <c r="C339" s="180">
        <v>0.52800000000000002</v>
      </c>
      <c r="I339" s="3"/>
    </row>
    <row r="340" spans="1:9" x14ac:dyDescent="0.25">
      <c r="A340" s="19" t="s">
        <v>184</v>
      </c>
      <c r="B340" s="180">
        <v>0.47299999999999998</v>
      </c>
      <c r="C340" s="180">
        <v>0.54</v>
      </c>
      <c r="I340" s="3"/>
    </row>
    <row r="341" spans="1:9" x14ac:dyDescent="0.25">
      <c r="A341" s="19" t="s">
        <v>185</v>
      </c>
      <c r="B341" s="180">
        <v>0.48399999999999999</v>
      </c>
      <c r="C341" s="180">
        <v>0.54100000000000004</v>
      </c>
      <c r="I341" s="3"/>
    </row>
    <row r="342" spans="1:9" x14ac:dyDescent="0.25">
      <c r="I342" s="3"/>
    </row>
    <row r="343" spans="1:9" x14ac:dyDescent="0.25">
      <c r="A343" s="28" t="s">
        <v>277</v>
      </c>
      <c r="I343" s="3"/>
    </row>
    <row r="344" spans="1:9" x14ac:dyDescent="0.25">
      <c r="A344" s="12" t="s">
        <v>278</v>
      </c>
      <c r="I344" s="3"/>
    </row>
    <row r="345" spans="1:9" x14ac:dyDescent="0.25">
      <c r="A345" s="19" t="s">
        <v>142</v>
      </c>
      <c r="B345" s="3" t="s">
        <v>279</v>
      </c>
      <c r="C345" s="3" t="s">
        <v>254</v>
      </c>
      <c r="D345" s="3" t="s">
        <v>143</v>
      </c>
      <c r="E345" s="3" t="s">
        <v>144</v>
      </c>
      <c r="F345" s="3" t="s">
        <v>145</v>
      </c>
      <c r="G345" s="3" t="s">
        <v>255</v>
      </c>
      <c r="I345" s="3"/>
    </row>
    <row r="346" spans="1:9" x14ac:dyDescent="0.25">
      <c r="A346" s="19" t="s">
        <v>154</v>
      </c>
      <c r="B346" s="30">
        <v>0.38900000000000001</v>
      </c>
      <c r="C346" s="30">
        <v>0.747</v>
      </c>
      <c r="D346" s="30">
        <v>0.84299999999999997</v>
      </c>
      <c r="E346" s="30">
        <v>0.87</v>
      </c>
      <c r="F346" s="30">
        <v>0.89800000000000002</v>
      </c>
      <c r="G346" s="30">
        <v>0.55500000000000005</v>
      </c>
      <c r="I346" s="3"/>
    </row>
    <row r="347" spans="1:9" x14ac:dyDescent="0.25">
      <c r="A347" s="19" t="s">
        <v>155</v>
      </c>
      <c r="B347" s="30">
        <v>0.35499999999999998</v>
      </c>
      <c r="C347" s="30">
        <v>0.71499999999999997</v>
      </c>
      <c r="D347" s="30">
        <v>0.82199999999999995</v>
      </c>
      <c r="E347" s="30">
        <v>0.85599999999999998</v>
      </c>
      <c r="F347" s="30">
        <v>0.89300000000000002</v>
      </c>
      <c r="G347" s="30">
        <v>0.52100000000000002</v>
      </c>
      <c r="I347" s="3"/>
    </row>
    <row r="348" spans="1:9" x14ac:dyDescent="0.25">
      <c r="A348" s="19" t="s">
        <v>156</v>
      </c>
      <c r="B348" s="30">
        <v>0.34399999999999997</v>
      </c>
      <c r="C348" s="30">
        <v>0.70799999999999996</v>
      </c>
      <c r="D348" s="30">
        <v>0.82499999999999996</v>
      </c>
      <c r="E348" s="30">
        <v>0.86499999999999999</v>
      </c>
      <c r="F348" s="30">
        <v>0.90600000000000003</v>
      </c>
      <c r="G348" s="30">
        <v>0.51400000000000001</v>
      </c>
      <c r="I348" s="3"/>
    </row>
    <row r="349" spans="1:9" x14ac:dyDescent="0.25">
      <c r="A349" s="19" t="s">
        <v>157</v>
      </c>
      <c r="B349" s="30">
        <v>0.33600000000000002</v>
      </c>
      <c r="C349" s="30">
        <v>0.70399999999999996</v>
      </c>
      <c r="D349" s="30">
        <v>0.82699999999999996</v>
      </c>
      <c r="E349" s="30">
        <v>0.86799999999999999</v>
      </c>
      <c r="F349" s="30">
        <v>0.91100000000000003</v>
      </c>
      <c r="G349" s="30">
        <v>0.50700000000000001</v>
      </c>
      <c r="I349" s="3"/>
    </row>
    <row r="350" spans="1:9" x14ac:dyDescent="0.25">
      <c r="A350" s="19" t="s">
        <v>158</v>
      </c>
      <c r="B350" s="30">
        <v>0.33600000000000002</v>
      </c>
      <c r="C350" s="30">
        <v>0.70599999999999996</v>
      </c>
      <c r="D350" s="30">
        <v>0.82499999999999996</v>
      </c>
      <c r="E350" s="30">
        <v>0.86399999999999999</v>
      </c>
      <c r="F350" s="30">
        <v>0.90200000000000002</v>
      </c>
      <c r="G350" s="30">
        <v>0.50800000000000001</v>
      </c>
      <c r="I350" s="3"/>
    </row>
    <row r="351" spans="1:9" x14ac:dyDescent="0.25">
      <c r="A351" s="19" t="s">
        <v>159</v>
      </c>
      <c r="B351" s="30">
        <v>0.32600000000000001</v>
      </c>
      <c r="C351" s="30">
        <v>0.69299999999999995</v>
      </c>
      <c r="D351" s="30">
        <v>0.81299999999999994</v>
      </c>
      <c r="E351" s="30">
        <v>0.85299999999999998</v>
      </c>
      <c r="F351" s="30">
        <v>0.89500000000000002</v>
      </c>
      <c r="G351" s="30">
        <v>0.496</v>
      </c>
      <c r="I351" s="3"/>
    </row>
    <row r="352" spans="1:9" x14ac:dyDescent="0.25">
      <c r="A352" s="19" t="s">
        <v>160</v>
      </c>
      <c r="B352" s="30">
        <v>0.32900000000000001</v>
      </c>
      <c r="C352" s="30">
        <v>0.69799999999999995</v>
      </c>
      <c r="D352" s="30">
        <v>0.82099999999999995</v>
      </c>
      <c r="E352" s="30">
        <v>0.86599999999999999</v>
      </c>
      <c r="F352" s="30">
        <v>0.90800000000000003</v>
      </c>
      <c r="G352" s="30">
        <v>0.503</v>
      </c>
      <c r="I352" s="3"/>
    </row>
    <row r="353" spans="1:9" x14ac:dyDescent="0.25">
      <c r="A353" s="19" t="s">
        <v>161</v>
      </c>
      <c r="B353" s="30">
        <v>0.33</v>
      </c>
      <c r="C353" s="30">
        <v>0.70499999999999996</v>
      </c>
      <c r="D353" s="30">
        <v>0.83</v>
      </c>
      <c r="E353" s="30">
        <v>0.874</v>
      </c>
      <c r="F353" s="30">
        <v>0.91500000000000004</v>
      </c>
      <c r="G353" s="30">
        <v>0.50700000000000001</v>
      </c>
      <c r="I353" s="3"/>
    </row>
    <row r="354" spans="1:9" x14ac:dyDescent="0.25">
      <c r="A354" s="19" t="s">
        <v>162</v>
      </c>
      <c r="B354" s="30">
        <v>0.32900000000000001</v>
      </c>
      <c r="C354" s="30">
        <v>0.70599999999999996</v>
      </c>
      <c r="D354" s="30">
        <v>0.82899999999999996</v>
      </c>
      <c r="E354" s="30">
        <v>0.87</v>
      </c>
      <c r="F354" s="30">
        <v>0.90600000000000003</v>
      </c>
      <c r="G354" s="30">
        <v>0.50900000000000001</v>
      </c>
      <c r="I354" s="3"/>
    </row>
    <row r="355" spans="1:9" x14ac:dyDescent="0.25">
      <c r="A355" s="19" t="s">
        <v>163</v>
      </c>
      <c r="B355" s="30">
        <v>0.32</v>
      </c>
      <c r="C355" s="30">
        <v>0.69399999999999995</v>
      </c>
      <c r="D355" s="30">
        <v>0.81699999999999995</v>
      </c>
      <c r="E355" s="30">
        <v>0.86</v>
      </c>
      <c r="F355" s="30">
        <v>0.89700000000000002</v>
      </c>
      <c r="G355" s="30">
        <v>0.496</v>
      </c>
      <c r="I355" s="3"/>
    </row>
    <row r="356" spans="1:9" x14ac:dyDescent="0.25">
      <c r="A356" s="19" t="s">
        <v>164</v>
      </c>
      <c r="B356" s="30">
        <v>0.32600000000000001</v>
      </c>
      <c r="C356" s="30">
        <v>0.70199999999999996</v>
      </c>
      <c r="D356" s="30">
        <v>0.82599999999999996</v>
      </c>
      <c r="E356" s="30">
        <v>0.871</v>
      </c>
      <c r="F356" s="30">
        <v>0.90700000000000003</v>
      </c>
      <c r="G356" s="30">
        <v>0.503</v>
      </c>
      <c r="I356" s="3"/>
    </row>
    <row r="357" spans="1:9" x14ac:dyDescent="0.25">
      <c r="A357" s="19" t="s">
        <v>165</v>
      </c>
      <c r="B357" s="30">
        <v>0.32700000000000001</v>
      </c>
      <c r="C357" s="30">
        <v>0.70399999999999996</v>
      </c>
      <c r="D357" s="30">
        <v>0.82899999999999996</v>
      </c>
      <c r="E357" s="30">
        <v>0.873</v>
      </c>
      <c r="F357" s="30">
        <v>0.91100000000000003</v>
      </c>
      <c r="G357" s="30">
        <v>0.504</v>
      </c>
      <c r="I357" s="3"/>
    </row>
    <row r="358" spans="1:9" x14ac:dyDescent="0.25">
      <c r="A358" s="19" t="s">
        <v>166</v>
      </c>
      <c r="B358" s="30">
        <v>0.32800000000000001</v>
      </c>
      <c r="C358" s="30">
        <v>0.70799999999999996</v>
      </c>
      <c r="D358" s="30">
        <v>0.82799999999999996</v>
      </c>
      <c r="E358" s="30">
        <v>0.86899999999999999</v>
      </c>
      <c r="F358" s="30">
        <v>0.90200000000000002</v>
      </c>
      <c r="G358" s="30">
        <v>0.50600000000000001</v>
      </c>
      <c r="I358" s="3"/>
    </row>
    <row r="359" spans="1:9" x14ac:dyDescent="0.25">
      <c r="A359" s="19" t="s">
        <v>167</v>
      </c>
      <c r="B359" s="30">
        <v>0.3</v>
      </c>
      <c r="C359" s="30">
        <v>0.69499999999999995</v>
      </c>
      <c r="D359" s="30">
        <v>0.81299999999999994</v>
      </c>
      <c r="E359" s="30">
        <v>0.85399999999999998</v>
      </c>
      <c r="F359" s="30">
        <v>0.88900000000000001</v>
      </c>
      <c r="G359" s="30">
        <v>0.47899999999999998</v>
      </c>
      <c r="I359" s="3"/>
    </row>
    <row r="360" spans="1:9" x14ac:dyDescent="0.25">
      <c r="A360" s="19" t="s">
        <v>168</v>
      </c>
      <c r="B360" s="30">
        <v>0.307</v>
      </c>
      <c r="C360" s="30">
        <v>0.70199999999999996</v>
      </c>
      <c r="D360" s="30">
        <v>0.81899999999999995</v>
      </c>
      <c r="E360" s="30">
        <v>0.86199999999999999</v>
      </c>
      <c r="F360" s="30">
        <v>0.89900000000000002</v>
      </c>
      <c r="G360" s="30">
        <v>0.48599999999999999</v>
      </c>
      <c r="I360" s="3"/>
    </row>
    <row r="361" spans="1:9" x14ac:dyDescent="0.25">
      <c r="A361" s="19" t="s">
        <v>169</v>
      </c>
      <c r="B361" s="30">
        <v>0.308</v>
      </c>
      <c r="C361" s="30">
        <v>0.70699999999999996</v>
      </c>
      <c r="D361" s="30">
        <v>0.82399999999999995</v>
      </c>
      <c r="E361" s="30">
        <v>0.86599999999999999</v>
      </c>
      <c r="F361" s="30">
        <v>0.90500000000000003</v>
      </c>
      <c r="G361" s="30">
        <v>0.48899999999999999</v>
      </c>
      <c r="I361" s="3"/>
    </row>
    <row r="362" spans="1:9" x14ac:dyDescent="0.25">
      <c r="A362" s="19" t="s">
        <v>170</v>
      </c>
      <c r="B362" s="30">
        <v>0.33100000000000002</v>
      </c>
      <c r="C362" s="30">
        <v>0.73199999999999998</v>
      </c>
      <c r="D362" s="30">
        <v>0.82499999999999996</v>
      </c>
      <c r="E362" s="30">
        <v>0.84399999999999997</v>
      </c>
      <c r="F362" s="30">
        <v>0.879</v>
      </c>
      <c r="G362" s="30">
        <v>0.51100000000000001</v>
      </c>
      <c r="I362" s="3"/>
    </row>
    <row r="363" spans="1:9" x14ac:dyDescent="0.25">
      <c r="A363" s="19" t="s">
        <v>171</v>
      </c>
      <c r="B363" s="30">
        <v>0.317</v>
      </c>
      <c r="C363" s="30">
        <v>0.72199999999999998</v>
      </c>
      <c r="D363" s="30">
        <v>0.81299999999999994</v>
      </c>
      <c r="E363" s="30">
        <v>0.83199999999999996</v>
      </c>
      <c r="F363" s="30">
        <v>0.871</v>
      </c>
      <c r="G363" s="30">
        <v>0.49399999999999999</v>
      </c>
      <c r="I363" s="3"/>
    </row>
    <row r="364" spans="1:9" x14ac:dyDescent="0.25">
      <c r="A364" s="19" t="s">
        <v>172</v>
      </c>
      <c r="B364" s="30">
        <v>0.32500000000000001</v>
      </c>
      <c r="C364" s="30">
        <v>0.72399999999999998</v>
      </c>
      <c r="D364" s="30">
        <v>0.81399999999999995</v>
      </c>
      <c r="E364" s="30">
        <v>0.83399999999999996</v>
      </c>
      <c r="F364" s="30">
        <v>0.874</v>
      </c>
      <c r="G364" s="30">
        <v>0.5</v>
      </c>
      <c r="I364" s="3"/>
    </row>
    <row r="365" spans="1:9" x14ac:dyDescent="0.25">
      <c r="A365" s="19" t="s">
        <v>173</v>
      </c>
      <c r="B365" s="30">
        <v>0.32</v>
      </c>
      <c r="C365" s="30">
        <v>0.72399999999999998</v>
      </c>
      <c r="D365" s="30">
        <v>0.82099999999999995</v>
      </c>
      <c r="E365" s="30">
        <v>0.84399999999999997</v>
      </c>
      <c r="F365" s="30">
        <v>0.88800000000000001</v>
      </c>
      <c r="G365" s="30">
        <v>0.499</v>
      </c>
      <c r="I365" s="3"/>
    </row>
    <row r="366" spans="1:9" x14ac:dyDescent="0.25">
      <c r="A366" s="19" t="s">
        <v>174</v>
      </c>
      <c r="B366" s="30">
        <v>0.32600000000000001</v>
      </c>
      <c r="C366" s="30">
        <v>0.72799999999999998</v>
      </c>
      <c r="D366" s="30">
        <v>0.82099999999999995</v>
      </c>
      <c r="E366" s="30">
        <v>0.83899999999999997</v>
      </c>
      <c r="F366" s="30">
        <v>0.877</v>
      </c>
      <c r="G366" s="30">
        <v>0.505</v>
      </c>
      <c r="I366" s="3"/>
    </row>
    <row r="367" spans="1:9" x14ac:dyDescent="0.25">
      <c r="A367" s="19" t="s">
        <v>175</v>
      </c>
      <c r="B367" s="30">
        <v>0.307</v>
      </c>
      <c r="C367" s="30">
        <v>0.71099999999999997</v>
      </c>
      <c r="D367" s="30">
        <v>0.79200000000000004</v>
      </c>
      <c r="E367" s="30">
        <v>0.80300000000000005</v>
      </c>
      <c r="F367" s="30">
        <v>0.84</v>
      </c>
      <c r="G367" s="30">
        <v>0.47799999999999998</v>
      </c>
      <c r="I367" s="3"/>
    </row>
    <row r="368" spans="1:9" x14ac:dyDescent="0.25">
      <c r="A368" s="19" t="s">
        <v>176</v>
      </c>
      <c r="B368" s="30">
        <v>0.29899999999999999</v>
      </c>
      <c r="C368" s="30">
        <v>0.69399999999999995</v>
      </c>
      <c r="D368" s="30">
        <v>0.77600000000000002</v>
      </c>
      <c r="E368" s="30">
        <v>0.78800000000000003</v>
      </c>
      <c r="F368" s="30">
        <v>0.82699999999999996</v>
      </c>
      <c r="G368" s="30">
        <v>0.46</v>
      </c>
      <c r="I368" s="3"/>
    </row>
    <row r="369" spans="1:9" x14ac:dyDescent="0.25">
      <c r="A369" s="19" t="s">
        <v>177</v>
      </c>
      <c r="B369" s="30">
        <v>0.29899999999999999</v>
      </c>
      <c r="C369" s="30">
        <v>0.69599999999999995</v>
      </c>
      <c r="D369" s="30">
        <v>0.78100000000000003</v>
      </c>
      <c r="E369" s="30">
        <v>0.79400000000000004</v>
      </c>
      <c r="F369" s="30">
        <v>0.83899999999999997</v>
      </c>
      <c r="G369" s="30">
        <v>0.45900000000000002</v>
      </c>
      <c r="I369" s="3"/>
    </row>
    <row r="370" spans="1:9" x14ac:dyDescent="0.25">
      <c r="A370" s="19" t="s">
        <v>178</v>
      </c>
      <c r="B370" s="30">
        <v>0.29299999999999998</v>
      </c>
      <c r="C370" s="30">
        <v>0.68500000000000005</v>
      </c>
      <c r="D370" s="30">
        <v>0.76700000000000002</v>
      </c>
      <c r="E370" s="30">
        <v>0.77500000000000002</v>
      </c>
      <c r="F370" s="30">
        <v>0.81799999999999995</v>
      </c>
      <c r="G370" s="30">
        <v>0.45100000000000001</v>
      </c>
      <c r="I370" s="3"/>
    </row>
    <row r="371" spans="1:9" x14ac:dyDescent="0.25">
      <c r="A371" s="19" t="s">
        <v>179</v>
      </c>
      <c r="B371" s="30">
        <v>0.27800000000000002</v>
      </c>
      <c r="C371" s="30">
        <v>0.65700000000000003</v>
      </c>
      <c r="D371" s="30">
        <v>0.72899999999999998</v>
      </c>
      <c r="E371" s="30">
        <v>0.73299999999999998</v>
      </c>
      <c r="F371" s="30">
        <v>0.77800000000000002</v>
      </c>
      <c r="G371" s="30">
        <v>0.42599999999999999</v>
      </c>
      <c r="I371" s="3"/>
    </row>
    <row r="372" spans="1:9" x14ac:dyDescent="0.25">
      <c r="A372" s="19" t="s">
        <v>180</v>
      </c>
      <c r="B372" s="30">
        <v>0.28899999999999998</v>
      </c>
      <c r="C372" s="30">
        <v>0.66600000000000004</v>
      </c>
      <c r="D372" s="30">
        <v>0.746</v>
      </c>
      <c r="E372" s="30">
        <v>0.76</v>
      </c>
      <c r="F372" s="30">
        <v>0.80900000000000005</v>
      </c>
      <c r="G372" s="30">
        <v>0.441</v>
      </c>
      <c r="I372" s="3"/>
    </row>
    <row r="373" spans="1:9" x14ac:dyDescent="0.25">
      <c r="A373" s="19" t="s">
        <v>181</v>
      </c>
      <c r="B373" s="30">
        <v>0.29299999999999998</v>
      </c>
      <c r="C373" s="30">
        <v>0.67200000000000004</v>
      </c>
      <c r="D373" s="30">
        <v>0.75900000000000001</v>
      </c>
      <c r="E373" s="30">
        <v>0.77900000000000003</v>
      </c>
      <c r="F373" s="30">
        <v>0.83299999999999996</v>
      </c>
      <c r="G373" s="30">
        <v>0.45100000000000001</v>
      </c>
      <c r="I373" s="3"/>
    </row>
    <row r="374" spans="1:9" x14ac:dyDescent="0.25">
      <c r="A374" s="19" t="s">
        <v>182</v>
      </c>
      <c r="B374" s="30">
        <v>0.30299999999999999</v>
      </c>
      <c r="C374" s="30">
        <v>0.68400000000000005</v>
      </c>
      <c r="D374" s="30">
        <v>0.77200000000000002</v>
      </c>
      <c r="E374" s="30">
        <v>0.78900000000000003</v>
      </c>
      <c r="F374" s="30">
        <v>0.83899999999999997</v>
      </c>
      <c r="G374" s="30">
        <v>0.46400000000000002</v>
      </c>
      <c r="I374" s="3"/>
    </row>
    <row r="375" spans="1:9" x14ac:dyDescent="0.25">
      <c r="A375" s="19" t="s">
        <v>183</v>
      </c>
      <c r="B375" s="30">
        <v>0.29599999999999999</v>
      </c>
      <c r="C375" s="30">
        <v>0.67600000000000005</v>
      </c>
      <c r="D375" s="30">
        <v>0.76400000000000001</v>
      </c>
      <c r="E375" s="30">
        <v>0.78600000000000003</v>
      </c>
      <c r="F375" s="30">
        <v>0.84099999999999997</v>
      </c>
      <c r="G375" s="30">
        <v>0.45700000000000002</v>
      </c>
      <c r="I375" s="3"/>
    </row>
    <row r="376" spans="1:9" x14ac:dyDescent="0.25">
      <c r="A376" s="19" t="s">
        <v>184</v>
      </c>
      <c r="B376" s="30">
        <v>0.30499999999999999</v>
      </c>
      <c r="C376" s="30">
        <v>0.69</v>
      </c>
      <c r="D376" s="30">
        <v>0.78300000000000003</v>
      </c>
      <c r="E376" s="30">
        <v>0.80800000000000005</v>
      </c>
      <c r="F376" s="30">
        <v>0.86199999999999999</v>
      </c>
      <c r="G376" s="30">
        <v>0.47299999999999998</v>
      </c>
      <c r="I376" s="3"/>
    </row>
    <row r="377" spans="1:9" x14ac:dyDescent="0.25">
      <c r="A377" s="19" t="s">
        <v>185</v>
      </c>
      <c r="B377" s="30">
        <v>0.309</v>
      </c>
      <c r="C377" s="30">
        <v>0.70199999999999996</v>
      </c>
      <c r="D377" s="30">
        <v>0.8</v>
      </c>
      <c r="E377" s="30">
        <v>0.82499999999999996</v>
      </c>
      <c r="F377" s="30">
        <v>0.878</v>
      </c>
      <c r="G377" s="30">
        <v>0.48399999999999999</v>
      </c>
      <c r="I377" s="3"/>
    </row>
    <row r="378" spans="1:9" x14ac:dyDescent="0.25">
      <c r="I378" s="3"/>
    </row>
    <row r="379" spans="1:9" x14ac:dyDescent="0.25">
      <c r="A379" s="28" t="s">
        <v>280</v>
      </c>
      <c r="I379" s="3"/>
    </row>
    <row r="380" spans="1:9" x14ac:dyDescent="0.25">
      <c r="A380" s="12" t="s">
        <v>281</v>
      </c>
      <c r="I380" s="3"/>
    </row>
    <row r="381" spans="1:9" x14ac:dyDescent="0.25">
      <c r="A381" s="19" t="s">
        <v>210</v>
      </c>
      <c r="B381" s="3" t="s">
        <v>252</v>
      </c>
      <c r="C381" s="3" t="s">
        <v>253</v>
      </c>
      <c r="D381" s="3" t="s">
        <v>254</v>
      </c>
      <c r="E381" s="3" t="s">
        <v>143</v>
      </c>
      <c r="F381" s="3" t="s">
        <v>144</v>
      </c>
      <c r="G381" s="3" t="s">
        <v>145</v>
      </c>
      <c r="H381" s="3" t="s">
        <v>255</v>
      </c>
      <c r="I381" s="3"/>
    </row>
    <row r="382" spans="1:9" x14ac:dyDescent="0.25">
      <c r="A382" s="19" t="s">
        <v>199</v>
      </c>
      <c r="B382" s="30">
        <v>0.19500000000000001</v>
      </c>
      <c r="C382" s="30">
        <v>0.40899999999999997</v>
      </c>
      <c r="D382" s="30">
        <v>0.68799999999999994</v>
      </c>
      <c r="E382" s="30">
        <v>0.78</v>
      </c>
      <c r="F382" s="30">
        <v>0.80300000000000005</v>
      </c>
      <c r="G382" s="30">
        <v>0.85599999999999998</v>
      </c>
      <c r="H382" s="30">
        <v>0.47</v>
      </c>
      <c r="I382" s="3"/>
    </row>
    <row r="383" spans="1:9" x14ac:dyDescent="0.25">
      <c r="A383" s="19" t="s">
        <v>200</v>
      </c>
      <c r="B383" s="30">
        <v>0.218</v>
      </c>
      <c r="C383" s="30">
        <v>0.48299999999999998</v>
      </c>
      <c r="D383" s="30">
        <v>0.67700000000000005</v>
      </c>
      <c r="E383" s="30">
        <v>0.76600000000000001</v>
      </c>
      <c r="F383" s="30">
        <v>0.80800000000000005</v>
      </c>
      <c r="G383" s="30">
        <v>0.88200000000000001</v>
      </c>
      <c r="H383" s="30">
        <v>0.53800000000000003</v>
      </c>
      <c r="I383" s="3"/>
    </row>
    <row r="384" spans="1:9" x14ac:dyDescent="0.25">
      <c r="B384" s="19"/>
      <c r="C384" s="19"/>
      <c r="D384" s="19"/>
      <c r="E384" s="19"/>
      <c r="F384" s="19"/>
      <c r="G384" s="19"/>
      <c r="H384" s="19"/>
      <c r="I384" s="3"/>
    </row>
    <row r="385" spans="1:9" x14ac:dyDescent="0.25">
      <c r="A385" s="28" t="s">
        <v>282</v>
      </c>
      <c r="B385" s="19"/>
      <c r="C385" s="19"/>
      <c r="D385" s="19"/>
      <c r="E385" s="19"/>
      <c r="F385" s="19"/>
      <c r="G385" s="19"/>
      <c r="H385" s="19"/>
      <c r="I385" s="3"/>
    </row>
    <row r="386" spans="1:9" x14ac:dyDescent="0.25">
      <c r="A386" s="12" t="s">
        <v>283</v>
      </c>
      <c r="I386" s="3"/>
    </row>
    <row r="387" spans="1:9" x14ac:dyDescent="0.25">
      <c r="A387" s="19" t="s">
        <v>142</v>
      </c>
      <c r="B387" s="3" t="s">
        <v>199</v>
      </c>
      <c r="C387" s="3" t="s">
        <v>200</v>
      </c>
      <c r="I387" s="3"/>
    </row>
    <row r="388" spans="1:9" x14ac:dyDescent="0.25">
      <c r="A388" s="137" t="s">
        <v>146</v>
      </c>
      <c r="B388" s="30">
        <v>2.1999999999999999E-2</v>
      </c>
      <c r="C388" s="30">
        <v>3.2000000000000001E-2</v>
      </c>
      <c r="I388" s="3"/>
    </row>
    <row r="389" spans="1:9" x14ac:dyDescent="0.25">
      <c r="A389" s="137" t="s">
        <v>147</v>
      </c>
      <c r="B389" s="30">
        <v>1.9E-2</v>
      </c>
      <c r="C389" s="30">
        <v>2.9000000000000001E-2</v>
      </c>
      <c r="I389" s="3"/>
    </row>
    <row r="390" spans="1:9" x14ac:dyDescent="0.25">
      <c r="A390" s="137" t="s">
        <v>148</v>
      </c>
      <c r="B390" s="30">
        <v>1.9E-2</v>
      </c>
      <c r="C390" s="30">
        <v>3.2000000000000001E-2</v>
      </c>
      <c r="I390" s="3"/>
    </row>
    <row r="391" spans="1:9" x14ac:dyDescent="0.25">
      <c r="A391" s="137" t="s">
        <v>149</v>
      </c>
      <c r="B391" s="30">
        <v>1.9E-2</v>
      </c>
      <c r="C391" s="30">
        <v>3.3000000000000002E-2</v>
      </c>
      <c r="I391" s="3"/>
    </row>
    <row r="392" spans="1:9" x14ac:dyDescent="0.25">
      <c r="A392" s="137" t="s">
        <v>150</v>
      </c>
      <c r="B392" s="30">
        <v>1.9E-2</v>
      </c>
      <c r="C392" s="30">
        <v>3.1E-2</v>
      </c>
      <c r="I392" s="3"/>
    </row>
    <row r="393" spans="1:9" x14ac:dyDescent="0.25">
      <c r="A393" s="137" t="s">
        <v>151</v>
      </c>
      <c r="B393" s="30">
        <v>1.7000000000000001E-2</v>
      </c>
      <c r="C393" s="30">
        <v>2.8000000000000001E-2</v>
      </c>
      <c r="I393" s="3"/>
    </row>
    <row r="394" spans="1:9" x14ac:dyDescent="0.25">
      <c r="A394" s="137" t="s">
        <v>152</v>
      </c>
      <c r="B394" s="30">
        <v>1.7000000000000001E-2</v>
      </c>
      <c r="C394" s="30">
        <v>3.2000000000000001E-2</v>
      </c>
      <c r="I394" s="3"/>
    </row>
    <row r="395" spans="1:9" x14ac:dyDescent="0.25">
      <c r="A395" s="137" t="s">
        <v>153</v>
      </c>
      <c r="B395" s="30">
        <v>1.7999999999999999E-2</v>
      </c>
      <c r="C395" s="30">
        <v>3.1E-2</v>
      </c>
      <c r="I395" s="3"/>
    </row>
    <row r="396" spans="1:9" x14ac:dyDescent="0.25">
      <c r="A396" s="137" t="s">
        <v>154</v>
      </c>
      <c r="B396" s="30">
        <v>1.7000000000000001E-2</v>
      </c>
      <c r="C396" s="30">
        <v>3.2000000000000001E-2</v>
      </c>
      <c r="I396" s="3"/>
    </row>
    <row r="397" spans="1:9" x14ac:dyDescent="0.25">
      <c r="A397" s="137" t="s">
        <v>155</v>
      </c>
      <c r="B397" s="30">
        <v>1.4999999999999999E-2</v>
      </c>
      <c r="C397" s="30">
        <v>2.8000000000000001E-2</v>
      </c>
      <c r="I397" s="3"/>
    </row>
    <row r="398" spans="1:9" x14ac:dyDescent="0.25">
      <c r="A398" s="137" t="s">
        <v>156</v>
      </c>
      <c r="B398" s="30">
        <v>1.6E-2</v>
      </c>
      <c r="C398" s="30">
        <v>3.1E-2</v>
      </c>
      <c r="I398" s="3"/>
    </row>
    <row r="399" spans="1:9" x14ac:dyDescent="0.25">
      <c r="A399" s="137" t="s">
        <v>157</v>
      </c>
      <c r="B399" s="30">
        <v>1.7999999999999999E-2</v>
      </c>
      <c r="C399" s="30">
        <v>3.1E-2</v>
      </c>
      <c r="I399" s="3"/>
    </row>
    <row r="400" spans="1:9" x14ac:dyDescent="0.25">
      <c r="A400" s="137" t="s">
        <v>158</v>
      </c>
      <c r="B400" s="30">
        <v>1.7999999999999999E-2</v>
      </c>
      <c r="C400" s="30">
        <v>3.2000000000000001E-2</v>
      </c>
      <c r="I400" s="3"/>
    </row>
    <row r="401" spans="1:9" x14ac:dyDescent="0.25">
      <c r="A401" s="137" t="s">
        <v>159</v>
      </c>
      <c r="B401" s="30">
        <v>1.6E-2</v>
      </c>
      <c r="C401" s="30">
        <v>3.1E-2</v>
      </c>
      <c r="I401" s="3"/>
    </row>
    <row r="402" spans="1:9" x14ac:dyDescent="0.25">
      <c r="A402" s="137" t="s">
        <v>160</v>
      </c>
      <c r="B402" s="30">
        <v>1.7999999999999999E-2</v>
      </c>
      <c r="C402" s="30">
        <v>3.5999999999999997E-2</v>
      </c>
      <c r="I402" s="3"/>
    </row>
    <row r="403" spans="1:9" x14ac:dyDescent="0.25">
      <c r="A403" s="137" t="s">
        <v>161</v>
      </c>
      <c r="B403" s="30">
        <v>0.02</v>
      </c>
      <c r="C403" s="30">
        <v>3.5999999999999997E-2</v>
      </c>
      <c r="I403" s="3"/>
    </row>
    <row r="404" spans="1:9" x14ac:dyDescent="0.25">
      <c r="A404" s="137" t="s">
        <v>162</v>
      </c>
      <c r="B404" s="30">
        <v>0.02</v>
      </c>
      <c r="C404" s="30">
        <v>3.5999999999999997E-2</v>
      </c>
      <c r="I404" s="3"/>
    </row>
    <row r="405" spans="1:9" x14ac:dyDescent="0.25">
      <c r="A405" s="137" t="s">
        <v>163</v>
      </c>
      <c r="B405" s="30">
        <v>1.9E-2</v>
      </c>
      <c r="C405" s="30">
        <v>3.4000000000000002E-2</v>
      </c>
      <c r="I405" s="3"/>
    </row>
    <row r="406" spans="1:9" x14ac:dyDescent="0.25">
      <c r="A406" s="137" t="s">
        <v>164</v>
      </c>
      <c r="B406" s="30">
        <v>0.02</v>
      </c>
      <c r="C406" s="30">
        <v>0.04</v>
      </c>
      <c r="I406" s="3"/>
    </row>
    <row r="407" spans="1:9" x14ac:dyDescent="0.25">
      <c r="A407" s="137" t="s">
        <v>165</v>
      </c>
      <c r="B407" s="30">
        <v>2.1000000000000001E-2</v>
      </c>
      <c r="C407" s="30">
        <v>3.9E-2</v>
      </c>
      <c r="I407" s="3"/>
    </row>
    <row r="408" spans="1:9" x14ac:dyDescent="0.25">
      <c r="A408" s="137" t="s">
        <v>166</v>
      </c>
      <c r="B408" s="30">
        <v>2.1999999999999999E-2</v>
      </c>
      <c r="C408" s="30">
        <v>4.1000000000000002E-2</v>
      </c>
      <c r="I408" s="3"/>
    </row>
    <row r="409" spans="1:9" x14ac:dyDescent="0.25">
      <c r="A409" s="137" t="s">
        <v>167</v>
      </c>
      <c r="B409" s="30">
        <v>1.9E-2</v>
      </c>
      <c r="C409" s="30">
        <v>3.7999999999999999E-2</v>
      </c>
      <c r="I409" s="3"/>
    </row>
    <row r="410" spans="1:9" x14ac:dyDescent="0.25">
      <c r="A410" s="137" t="s">
        <v>168</v>
      </c>
      <c r="B410" s="30">
        <v>2.1000000000000001E-2</v>
      </c>
      <c r="C410" s="30">
        <v>4.1000000000000002E-2</v>
      </c>
      <c r="I410" s="3"/>
    </row>
    <row r="411" spans="1:9" x14ac:dyDescent="0.25">
      <c r="A411" s="137" t="s">
        <v>169</v>
      </c>
      <c r="B411" s="30">
        <v>2.3E-2</v>
      </c>
      <c r="C411" s="30">
        <v>4.1000000000000002E-2</v>
      </c>
      <c r="I411" s="3"/>
    </row>
    <row r="412" spans="1:9" x14ac:dyDescent="0.25">
      <c r="A412" s="137" t="s">
        <v>170</v>
      </c>
      <c r="B412" s="30">
        <v>2.3E-2</v>
      </c>
      <c r="C412" s="30">
        <v>4.2000000000000003E-2</v>
      </c>
      <c r="I412" s="3"/>
    </row>
    <row r="413" spans="1:9" x14ac:dyDescent="0.25">
      <c r="A413" s="137" t="s">
        <v>171</v>
      </c>
      <c r="B413" s="30">
        <v>2.1000000000000001E-2</v>
      </c>
      <c r="C413" s="30">
        <v>3.7999999999999999E-2</v>
      </c>
      <c r="I413" s="3"/>
    </row>
    <row r="414" spans="1:9" x14ac:dyDescent="0.25">
      <c r="A414" s="137" t="s">
        <v>172</v>
      </c>
      <c r="B414" s="30">
        <v>2.1999999999999999E-2</v>
      </c>
      <c r="C414" s="30">
        <v>4.2000000000000003E-2</v>
      </c>
      <c r="I414" s="3"/>
    </row>
    <row r="415" spans="1:9" x14ac:dyDescent="0.25">
      <c r="A415" s="137" t="s">
        <v>173</v>
      </c>
      <c r="B415" s="30">
        <v>2.4E-2</v>
      </c>
      <c r="C415" s="30">
        <v>4.3999999999999997E-2</v>
      </c>
      <c r="I415" s="3"/>
    </row>
    <row r="416" spans="1:9" x14ac:dyDescent="0.25">
      <c r="A416" s="137" t="s">
        <v>174</v>
      </c>
      <c r="B416" s="30">
        <v>2.3E-2</v>
      </c>
      <c r="C416" s="30">
        <v>4.4999999999999998E-2</v>
      </c>
      <c r="I416" s="3"/>
    </row>
    <row r="417" spans="1:9" x14ac:dyDescent="0.25">
      <c r="A417" s="137" t="s">
        <v>175</v>
      </c>
      <c r="B417" s="30">
        <v>0.02</v>
      </c>
      <c r="C417" s="30">
        <v>3.6999999999999998E-2</v>
      </c>
      <c r="I417" s="3"/>
    </row>
    <row r="418" spans="1:9" x14ac:dyDescent="0.25">
      <c r="A418" s="137" t="s">
        <v>176</v>
      </c>
      <c r="B418" s="30">
        <v>1.6E-2</v>
      </c>
      <c r="C418" s="30">
        <v>2.9000000000000001E-2</v>
      </c>
      <c r="I418" s="3"/>
    </row>
    <row r="419" spans="1:9" x14ac:dyDescent="0.25">
      <c r="A419" s="137" t="s">
        <v>177</v>
      </c>
      <c r="B419" s="30">
        <v>1.7999999999999999E-2</v>
      </c>
      <c r="C419" s="30">
        <v>3.1E-2</v>
      </c>
      <c r="I419" s="3"/>
    </row>
    <row r="420" spans="1:9" x14ac:dyDescent="0.25">
      <c r="A420" s="137" t="s">
        <v>178</v>
      </c>
      <c r="B420" s="30">
        <v>1.7999999999999999E-2</v>
      </c>
      <c r="C420" s="30">
        <v>2.9000000000000001E-2</v>
      </c>
      <c r="I420" s="3"/>
    </row>
    <row r="421" spans="1:9" x14ac:dyDescent="0.25">
      <c r="A421" s="137" t="s">
        <v>179</v>
      </c>
      <c r="B421" s="30">
        <v>1.2999999999999999E-2</v>
      </c>
      <c r="C421" s="30">
        <v>2.1999999999999999E-2</v>
      </c>
      <c r="I421" s="3"/>
    </row>
    <row r="422" spans="1:9" x14ac:dyDescent="0.25">
      <c r="A422" s="137" t="s">
        <v>180</v>
      </c>
      <c r="B422" s="30">
        <v>1.2999999999999999E-2</v>
      </c>
      <c r="C422" s="30">
        <v>2.3E-2</v>
      </c>
      <c r="I422" s="3"/>
    </row>
    <row r="423" spans="1:9" x14ac:dyDescent="0.25">
      <c r="A423" s="137" t="s">
        <v>181</v>
      </c>
      <c r="B423" s="30">
        <v>1.4E-2</v>
      </c>
      <c r="C423" s="30">
        <v>2.5999999999999999E-2</v>
      </c>
      <c r="I423" s="3"/>
    </row>
    <row r="424" spans="1:9" x14ac:dyDescent="0.25">
      <c r="A424" s="137" t="s">
        <v>182</v>
      </c>
      <c r="B424" s="30">
        <v>1.6E-2</v>
      </c>
      <c r="C424" s="30">
        <v>0.03</v>
      </c>
      <c r="I424" s="3"/>
    </row>
    <row r="425" spans="1:9" x14ac:dyDescent="0.25">
      <c r="A425" s="137" t="s">
        <v>183</v>
      </c>
      <c r="B425" s="30">
        <v>1.4999999999999999E-2</v>
      </c>
      <c r="C425" s="30">
        <v>3.1E-2</v>
      </c>
      <c r="I425" s="3"/>
    </row>
    <row r="426" spans="1:9" x14ac:dyDescent="0.25">
      <c r="A426" s="137" t="s">
        <v>184</v>
      </c>
      <c r="B426" s="30">
        <v>1.7999999999999999E-2</v>
      </c>
      <c r="C426" s="30">
        <v>2.5999999999999999E-2</v>
      </c>
      <c r="I426" s="3"/>
    </row>
    <row r="427" spans="1:9" x14ac:dyDescent="0.25">
      <c r="A427" s="137" t="s">
        <v>185</v>
      </c>
      <c r="B427" s="30">
        <v>2.1000000000000001E-2</v>
      </c>
      <c r="C427" s="30">
        <v>3.5999999999999997E-2</v>
      </c>
      <c r="I427" s="3"/>
    </row>
    <row r="428" spans="1:9" x14ac:dyDescent="0.25">
      <c r="I428" s="3"/>
    </row>
    <row r="429" spans="1:9" x14ac:dyDescent="0.25">
      <c r="A429" s="28" t="s">
        <v>284</v>
      </c>
      <c r="I429" s="3"/>
    </row>
    <row r="430" spans="1:9" x14ac:dyDescent="0.25">
      <c r="A430" s="12" t="s">
        <v>285</v>
      </c>
      <c r="I430" s="3"/>
    </row>
    <row r="431" spans="1:9" x14ac:dyDescent="0.25">
      <c r="A431" s="19" t="s">
        <v>142</v>
      </c>
      <c r="B431" s="3" t="s">
        <v>199</v>
      </c>
      <c r="C431" s="3" t="s">
        <v>200</v>
      </c>
      <c r="I431" s="3"/>
    </row>
    <row r="432" spans="1:9" x14ac:dyDescent="0.25">
      <c r="A432" s="137" t="s">
        <v>146</v>
      </c>
      <c r="B432" s="30">
        <v>4.8000000000000001E-2</v>
      </c>
      <c r="C432" s="30">
        <v>0.108</v>
      </c>
      <c r="I432" s="3"/>
    </row>
    <row r="433" spans="1:9" x14ac:dyDescent="0.25">
      <c r="A433" s="137" t="s">
        <v>147</v>
      </c>
      <c r="B433" s="30">
        <v>4.3999999999999997E-2</v>
      </c>
      <c r="C433" s="30">
        <v>9.6000000000000002E-2</v>
      </c>
      <c r="I433" s="3"/>
    </row>
    <row r="434" spans="1:9" x14ac:dyDescent="0.25">
      <c r="A434" s="137" t="s">
        <v>148</v>
      </c>
      <c r="B434" s="30">
        <v>4.2000000000000003E-2</v>
      </c>
      <c r="C434" s="30">
        <v>0.121</v>
      </c>
      <c r="I434" s="3"/>
    </row>
    <row r="435" spans="1:9" x14ac:dyDescent="0.25">
      <c r="A435" s="137" t="s">
        <v>149</v>
      </c>
      <c r="B435" s="30">
        <v>0.04</v>
      </c>
      <c r="C435" s="30">
        <v>9.2999999999999999E-2</v>
      </c>
      <c r="I435" s="3"/>
    </row>
    <row r="436" spans="1:9" x14ac:dyDescent="0.25">
      <c r="A436" s="137" t="s">
        <v>150</v>
      </c>
      <c r="B436" s="30">
        <v>4.3999999999999997E-2</v>
      </c>
      <c r="C436" s="30">
        <v>0.106</v>
      </c>
      <c r="I436" s="3"/>
    </row>
    <row r="437" spans="1:9" x14ac:dyDescent="0.25">
      <c r="A437" s="137" t="s">
        <v>151</v>
      </c>
      <c r="B437" s="30">
        <v>3.7999999999999999E-2</v>
      </c>
      <c r="C437" s="30">
        <v>8.3000000000000004E-2</v>
      </c>
      <c r="I437" s="3"/>
    </row>
    <row r="438" spans="1:9" x14ac:dyDescent="0.25">
      <c r="A438" s="137" t="s">
        <v>152</v>
      </c>
      <c r="B438" s="30">
        <v>3.7999999999999999E-2</v>
      </c>
      <c r="C438" s="30">
        <v>0.09</v>
      </c>
      <c r="I438" s="3"/>
    </row>
    <row r="439" spans="1:9" x14ac:dyDescent="0.25">
      <c r="A439" s="137" t="s">
        <v>153</v>
      </c>
      <c r="B439" s="30">
        <v>0.04</v>
      </c>
      <c r="C439" s="30">
        <v>9.5000000000000001E-2</v>
      </c>
      <c r="I439" s="3"/>
    </row>
    <row r="440" spans="1:9" x14ac:dyDescent="0.25">
      <c r="A440" s="137" t="s">
        <v>154</v>
      </c>
      <c r="B440" s="30">
        <v>4.3999999999999997E-2</v>
      </c>
      <c r="C440" s="30">
        <v>0.10199999999999999</v>
      </c>
      <c r="I440" s="3"/>
    </row>
    <row r="441" spans="1:9" x14ac:dyDescent="0.25">
      <c r="A441" s="137" t="s">
        <v>155</v>
      </c>
      <c r="B441" s="30">
        <v>0.04</v>
      </c>
      <c r="C441" s="30">
        <v>9.4E-2</v>
      </c>
      <c r="I441" s="3"/>
    </row>
    <row r="442" spans="1:9" x14ac:dyDescent="0.25">
      <c r="A442" s="137" t="s">
        <v>156</v>
      </c>
      <c r="B442" s="30">
        <v>3.5999999999999997E-2</v>
      </c>
      <c r="C442" s="30">
        <v>9.0999999999999998E-2</v>
      </c>
      <c r="I442" s="3"/>
    </row>
    <row r="443" spans="1:9" x14ac:dyDescent="0.25">
      <c r="A443" s="137" t="s">
        <v>157</v>
      </c>
      <c r="B443" s="30">
        <v>3.7999999999999999E-2</v>
      </c>
      <c r="C443" s="30">
        <v>0.10100000000000001</v>
      </c>
      <c r="I443" s="3"/>
    </row>
    <row r="444" spans="1:9" x14ac:dyDescent="0.25">
      <c r="A444" s="137" t="s">
        <v>158</v>
      </c>
      <c r="B444" s="30">
        <v>4.2999999999999997E-2</v>
      </c>
      <c r="C444" s="30">
        <v>0.112</v>
      </c>
      <c r="I444" s="3"/>
    </row>
    <row r="445" spans="1:9" x14ac:dyDescent="0.25">
      <c r="A445" s="137" t="s">
        <v>159</v>
      </c>
      <c r="B445" s="30">
        <v>0.04</v>
      </c>
      <c r="C445" s="30">
        <v>0.10199999999999999</v>
      </c>
      <c r="I445" s="3"/>
    </row>
    <row r="446" spans="1:9" x14ac:dyDescent="0.25">
      <c r="A446" s="137" t="s">
        <v>160</v>
      </c>
      <c r="B446" s="30">
        <v>0.04</v>
      </c>
      <c r="C446" s="30">
        <v>0.108</v>
      </c>
      <c r="I446" s="3"/>
    </row>
    <row r="447" spans="1:9" x14ac:dyDescent="0.25">
      <c r="A447" s="137" t="s">
        <v>161</v>
      </c>
      <c r="B447" s="30">
        <v>4.5999999999999999E-2</v>
      </c>
      <c r="C447" s="30">
        <v>0.105</v>
      </c>
      <c r="I447" s="3"/>
    </row>
    <row r="448" spans="1:9" x14ac:dyDescent="0.25">
      <c r="A448" s="137" t="s">
        <v>162</v>
      </c>
      <c r="B448" s="30">
        <v>5.5E-2</v>
      </c>
      <c r="C448" s="30">
        <v>0.125</v>
      </c>
      <c r="I448" s="3"/>
    </row>
    <row r="449" spans="1:9" x14ac:dyDescent="0.25">
      <c r="A449" s="137" t="s">
        <v>163</v>
      </c>
      <c r="B449" s="30">
        <v>0.05</v>
      </c>
      <c r="C449" s="30">
        <v>0.108</v>
      </c>
      <c r="I449" s="3"/>
    </row>
    <row r="450" spans="1:9" x14ac:dyDescent="0.25">
      <c r="A450" s="137" t="s">
        <v>164</v>
      </c>
      <c r="B450" s="30">
        <v>4.8000000000000001E-2</v>
      </c>
      <c r="C450" s="30">
        <v>9.6000000000000002E-2</v>
      </c>
      <c r="I450" s="3"/>
    </row>
    <row r="451" spans="1:9" x14ac:dyDescent="0.25">
      <c r="A451" s="137" t="s">
        <v>165</v>
      </c>
      <c r="B451" s="30">
        <v>5.1999999999999998E-2</v>
      </c>
      <c r="C451" s="30">
        <v>9.1999999999999998E-2</v>
      </c>
      <c r="I451" s="3"/>
    </row>
    <row r="452" spans="1:9" x14ac:dyDescent="0.25">
      <c r="A452" s="137" t="s">
        <v>166</v>
      </c>
      <c r="B452" s="30">
        <v>5.8000000000000003E-2</v>
      </c>
      <c r="C452" s="30">
        <v>0.11</v>
      </c>
      <c r="I452" s="3"/>
    </row>
    <row r="453" spans="1:9" x14ac:dyDescent="0.25">
      <c r="A453" s="137" t="s">
        <v>167</v>
      </c>
      <c r="B453" s="30">
        <v>5.7000000000000002E-2</v>
      </c>
      <c r="C453" s="30">
        <v>0.123</v>
      </c>
      <c r="I453" s="3"/>
    </row>
    <row r="454" spans="1:9" x14ac:dyDescent="0.25">
      <c r="A454" s="137" t="s">
        <v>168</v>
      </c>
      <c r="B454" s="30">
        <v>5.8000000000000003E-2</v>
      </c>
      <c r="C454" s="30">
        <v>0.115</v>
      </c>
      <c r="I454" s="3"/>
    </row>
    <row r="455" spans="1:9" x14ac:dyDescent="0.25">
      <c r="A455" s="137" t="s">
        <v>169</v>
      </c>
      <c r="B455" s="30">
        <v>5.8999999999999997E-2</v>
      </c>
      <c r="C455" s="30">
        <v>0.109</v>
      </c>
      <c r="I455" s="3"/>
    </row>
    <row r="456" spans="1:9" x14ac:dyDescent="0.25">
      <c r="A456" s="137" t="s">
        <v>170</v>
      </c>
      <c r="B456" s="30">
        <v>7.0999999999999994E-2</v>
      </c>
      <c r="C456" s="30">
        <v>0.155</v>
      </c>
      <c r="I456" s="3"/>
    </row>
    <row r="457" spans="1:9" x14ac:dyDescent="0.25">
      <c r="A457" s="137" t="s">
        <v>171</v>
      </c>
      <c r="B457" s="30">
        <v>6.6000000000000003E-2</v>
      </c>
      <c r="C457" s="30">
        <v>0.11</v>
      </c>
      <c r="I457" s="3"/>
    </row>
    <row r="458" spans="1:9" x14ac:dyDescent="0.25">
      <c r="A458" s="137" t="s">
        <v>172</v>
      </c>
      <c r="B458" s="30">
        <v>6.0999999999999999E-2</v>
      </c>
      <c r="C458" s="30">
        <v>8.5999999999999993E-2</v>
      </c>
      <c r="I458" s="3"/>
    </row>
    <row r="459" spans="1:9" x14ac:dyDescent="0.25">
      <c r="A459" s="137" t="s">
        <v>173</v>
      </c>
      <c r="B459" s="30">
        <v>6.3E-2</v>
      </c>
      <c r="C459" s="30">
        <v>8.4000000000000005E-2</v>
      </c>
      <c r="I459" s="3"/>
    </row>
    <row r="460" spans="1:9" x14ac:dyDescent="0.25">
      <c r="A460" s="137" t="s">
        <v>174</v>
      </c>
      <c r="B460" s="30">
        <v>7.0000000000000007E-2</v>
      </c>
      <c r="C460" s="30">
        <v>9.0999999999999998E-2</v>
      </c>
      <c r="I460" s="3"/>
    </row>
    <row r="461" spans="1:9" x14ac:dyDescent="0.25">
      <c r="A461" s="137" t="s">
        <v>175</v>
      </c>
      <c r="B461" s="30">
        <v>7.1999999999999995E-2</v>
      </c>
      <c r="C461" s="89">
        <v>8.5000000000000006E-2</v>
      </c>
    </row>
    <row r="462" spans="1:9" x14ac:dyDescent="0.25">
      <c r="A462" s="137" t="s">
        <v>176</v>
      </c>
      <c r="B462" s="30">
        <v>0.05</v>
      </c>
      <c r="C462" s="89">
        <v>7.2999999999999995E-2</v>
      </c>
    </row>
    <row r="463" spans="1:9" x14ac:dyDescent="0.25">
      <c r="A463" s="137" t="s">
        <v>177</v>
      </c>
      <c r="B463" s="30">
        <v>3.5999999999999997E-2</v>
      </c>
      <c r="C463" s="89">
        <v>0.05</v>
      </c>
    </row>
    <row r="464" spans="1:9" x14ac:dyDescent="0.25">
      <c r="A464" s="137" t="s">
        <v>178</v>
      </c>
      <c r="B464" s="30">
        <v>0.05</v>
      </c>
      <c r="C464" s="89">
        <v>7.1999999999999995E-2</v>
      </c>
    </row>
    <row r="465" spans="1:3" x14ac:dyDescent="0.25">
      <c r="A465" s="137" t="s">
        <v>179</v>
      </c>
      <c r="B465" s="30">
        <v>4.1000000000000002E-2</v>
      </c>
      <c r="C465" s="89">
        <v>6.9000000000000006E-2</v>
      </c>
    </row>
    <row r="466" spans="1:3" x14ac:dyDescent="0.25">
      <c r="A466" s="137" t="s">
        <v>180</v>
      </c>
      <c r="B466" s="30">
        <v>0.03</v>
      </c>
      <c r="C466" s="89">
        <v>4.3999999999999997E-2</v>
      </c>
    </row>
    <row r="467" spans="1:3" x14ac:dyDescent="0.25">
      <c r="A467" s="137" t="s">
        <v>181</v>
      </c>
      <c r="B467" s="30">
        <v>2.9000000000000001E-2</v>
      </c>
      <c r="C467" s="89">
        <v>4.4999999999999998E-2</v>
      </c>
    </row>
    <row r="468" spans="1:3" x14ac:dyDescent="0.25">
      <c r="A468" s="137" t="s">
        <v>182</v>
      </c>
      <c r="B468" s="30">
        <v>3.9E-2</v>
      </c>
      <c r="C468" s="89">
        <v>6.4000000000000001E-2</v>
      </c>
    </row>
    <row r="469" spans="1:3" x14ac:dyDescent="0.25">
      <c r="A469" s="137" t="s">
        <v>183</v>
      </c>
      <c r="B469" s="30">
        <v>4.1000000000000002E-2</v>
      </c>
      <c r="C469" s="89">
        <v>7.8E-2</v>
      </c>
    </row>
    <row r="470" spans="1:3" x14ac:dyDescent="0.25">
      <c r="A470" s="137" t="s">
        <v>184</v>
      </c>
      <c r="B470" s="30">
        <v>3.6999999999999998E-2</v>
      </c>
      <c r="C470" s="89">
        <v>6.6000000000000003E-2</v>
      </c>
    </row>
    <row r="471" spans="1:3" x14ac:dyDescent="0.25">
      <c r="A471" s="137" t="s">
        <v>185</v>
      </c>
      <c r="B471" s="30">
        <v>4.2999999999999997E-2</v>
      </c>
      <c r="C471" s="89">
        <v>7.6999999999999999E-2</v>
      </c>
    </row>
    <row r="472" spans="1:3" x14ac:dyDescent="0.25">
      <c r="C472" s="138"/>
    </row>
    <row r="473" spans="1:3" x14ac:dyDescent="0.25">
      <c r="C473" s="138"/>
    </row>
    <row r="474" spans="1:3" x14ac:dyDescent="0.25">
      <c r="C474" s="138"/>
    </row>
    <row r="475" spans="1:3" x14ac:dyDescent="0.25">
      <c r="C475" s="138"/>
    </row>
    <row r="476" spans="1:3" x14ac:dyDescent="0.25">
      <c r="C476" s="138"/>
    </row>
    <row r="477" spans="1:3" x14ac:dyDescent="0.25">
      <c r="C477" s="138"/>
    </row>
    <row r="478" spans="1:3" x14ac:dyDescent="0.25">
      <c r="C478" s="138"/>
    </row>
    <row r="479" spans="1:3" x14ac:dyDescent="0.25">
      <c r="C479" s="138"/>
    </row>
    <row r="480" spans="1:3" x14ac:dyDescent="0.25">
      <c r="C480" s="138"/>
    </row>
    <row r="481" spans="3:3" x14ac:dyDescent="0.25">
      <c r="C481" s="138"/>
    </row>
    <row r="482" spans="3:3" x14ac:dyDescent="0.25">
      <c r="C482" s="138"/>
    </row>
    <row r="483" spans="3:3" x14ac:dyDescent="0.25">
      <c r="C483" s="138"/>
    </row>
    <row r="484" spans="3:3" x14ac:dyDescent="0.25">
      <c r="C484" s="138"/>
    </row>
    <row r="485" spans="3:3" x14ac:dyDescent="0.25">
      <c r="C485" s="138"/>
    </row>
    <row r="486" spans="3:3" x14ac:dyDescent="0.25">
      <c r="C486" s="138"/>
    </row>
    <row r="487" spans="3:3" x14ac:dyDescent="0.25">
      <c r="C487" s="138"/>
    </row>
    <row r="488" spans="3:3" x14ac:dyDescent="0.25">
      <c r="C488" s="138"/>
    </row>
    <row r="489" spans="3:3" x14ac:dyDescent="0.25">
      <c r="C489" s="138"/>
    </row>
  </sheetData>
  <phoneticPr fontId="10" type="noConversion"/>
  <pageMargins left="0.7" right="0.7" top="0.75" bottom="0.75" header="0.3" footer="0.3"/>
  <pageSetup scale="70" orientation="landscape" horizontalDpi="90" verticalDpi="90" r:id="rId1"/>
  <colBreaks count="1" manualBreakCount="1">
    <brk id="8" max="1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434"/>
  <sheetViews>
    <sheetView zoomScale="98" zoomScaleNormal="98" workbookViewId="0">
      <selection activeCell="E79" sqref="E79"/>
    </sheetView>
  </sheetViews>
  <sheetFormatPr defaultColWidth="15.59765625" defaultRowHeight="13.8" x14ac:dyDescent="0.25"/>
  <cols>
    <col min="1" max="1" width="15.59765625" style="19"/>
    <col min="2" max="8" width="15.59765625" style="3"/>
    <col min="9" max="9" width="15.59765625" style="19"/>
    <col min="10" max="16384" width="15.59765625" style="3"/>
  </cols>
  <sheetData>
    <row r="1" spans="1:21" ht="22.8" x14ac:dyDescent="0.4">
      <c r="A1" s="13" t="s">
        <v>286</v>
      </c>
      <c r="B1" s="8"/>
      <c r="I1" s="13"/>
      <c r="J1" s="8"/>
      <c r="P1" s="8"/>
    </row>
    <row r="2" spans="1:21" ht="22.8" x14ac:dyDescent="0.4">
      <c r="A2" s="13"/>
      <c r="B2" s="8"/>
      <c r="I2" s="13"/>
      <c r="J2" s="8"/>
    </row>
    <row r="3" spans="1:21" ht="15" customHeight="1" x14ac:dyDescent="0.25"/>
    <row r="4" spans="1:21" ht="15" customHeight="1" x14ac:dyDescent="0.25"/>
    <row r="5" spans="1:21" ht="15" customHeight="1" x14ac:dyDescent="0.25">
      <c r="A5" s="28" t="s">
        <v>140</v>
      </c>
      <c r="T5" s="9"/>
      <c r="U5" s="7"/>
    </row>
    <row r="6" spans="1:21" ht="15" customHeight="1" x14ac:dyDescent="0.25">
      <c r="A6" s="12" t="s">
        <v>287</v>
      </c>
      <c r="I6" s="3"/>
      <c r="T6" s="9"/>
      <c r="U6" s="7"/>
    </row>
    <row r="7" spans="1:21" ht="15" customHeight="1" x14ac:dyDescent="0.25">
      <c r="A7" s="19">
        <v>2022</v>
      </c>
      <c r="B7" s="3" t="s">
        <v>288</v>
      </c>
      <c r="C7" s="3" t="s">
        <v>289</v>
      </c>
      <c r="I7" s="3"/>
      <c r="T7" s="9"/>
      <c r="U7" s="7"/>
    </row>
    <row r="8" spans="1:21" ht="15" customHeight="1" x14ac:dyDescent="0.25">
      <c r="A8" s="19" t="s">
        <v>290</v>
      </c>
      <c r="B8" s="30">
        <v>0.93700000000000006</v>
      </c>
      <c r="C8" s="30">
        <v>6.3E-2</v>
      </c>
      <c r="I8" s="3"/>
      <c r="T8" s="9"/>
      <c r="U8" s="7"/>
    </row>
    <row r="9" spans="1:21" ht="15" customHeight="1" x14ac:dyDescent="0.25">
      <c r="A9" s="117" t="s">
        <v>291</v>
      </c>
      <c r="B9" s="30">
        <v>0.27200000000000002</v>
      </c>
      <c r="C9" s="30">
        <v>0.72799999999999998</v>
      </c>
      <c r="I9" s="3"/>
      <c r="T9" s="9"/>
      <c r="U9" s="7"/>
    </row>
    <row r="10" spans="1:21" ht="15" customHeight="1" x14ac:dyDescent="0.25">
      <c r="I10" s="3"/>
      <c r="T10" s="9"/>
      <c r="U10" s="7"/>
    </row>
    <row r="11" spans="1:21" ht="15" customHeight="1" x14ac:dyDescent="0.25">
      <c r="A11" s="28" t="s">
        <v>186</v>
      </c>
      <c r="I11" s="134"/>
      <c r="M11" s="20"/>
      <c r="T11" s="9"/>
      <c r="U11" s="7"/>
    </row>
    <row r="12" spans="1:21" ht="15" customHeight="1" x14ac:dyDescent="0.25">
      <c r="A12" s="12" t="s">
        <v>292</v>
      </c>
      <c r="I12" s="3"/>
      <c r="M12" s="87"/>
      <c r="T12" s="9"/>
      <c r="U12" s="7"/>
    </row>
    <row r="13" spans="1:21" ht="15" customHeight="1" x14ac:dyDescent="0.25">
      <c r="A13" s="19" t="s">
        <v>142</v>
      </c>
      <c r="B13" s="30" t="s">
        <v>199</v>
      </c>
      <c r="C13" s="30" t="s">
        <v>200</v>
      </c>
      <c r="I13" s="3"/>
      <c r="M13" s="122"/>
      <c r="N13" s="122"/>
      <c r="T13" s="9"/>
      <c r="U13" s="7"/>
    </row>
    <row r="14" spans="1:21" ht="15" customHeight="1" x14ac:dyDescent="0.25">
      <c r="A14" s="19" t="s">
        <v>154</v>
      </c>
      <c r="B14" s="30">
        <v>0.14000000000000001</v>
      </c>
      <c r="C14" s="30">
        <v>0.224</v>
      </c>
      <c r="I14" s="3"/>
      <c r="M14" s="122"/>
      <c r="N14" s="122"/>
      <c r="T14" s="9"/>
      <c r="U14" s="7"/>
    </row>
    <row r="15" spans="1:21" ht="15" customHeight="1" x14ac:dyDescent="0.25">
      <c r="A15" s="19" t="s">
        <v>155</v>
      </c>
      <c r="B15" s="30">
        <v>0.14000000000000001</v>
      </c>
      <c r="C15" s="30">
        <v>0.216</v>
      </c>
      <c r="I15" s="3"/>
      <c r="M15" s="122"/>
      <c r="N15" s="122"/>
      <c r="T15" s="9"/>
      <c r="U15" s="7"/>
    </row>
    <row r="16" spans="1:21" ht="15" customHeight="1" x14ac:dyDescent="0.25">
      <c r="A16" s="19" t="s">
        <v>156</v>
      </c>
      <c r="B16" s="30">
        <v>0.14199999999999999</v>
      </c>
      <c r="C16" s="30">
        <v>0.22800000000000001</v>
      </c>
      <c r="I16" s="3"/>
      <c r="M16" s="122"/>
      <c r="N16" s="122"/>
      <c r="T16" s="9"/>
      <c r="U16" s="7"/>
    </row>
    <row r="17" spans="1:21" ht="15" customHeight="1" x14ac:dyDescent="0.25">
      <c r="A17" s="19" t="s">
        <v>157</v>
      </c>
      <c r="B17" s="30">
        <v>0.14099999999999999</v>
      </c>
      <c r="C17" s="30">
        <v>0.222</v>
      </c>
      <c r="I17" s="3"/>
      <c r="M17" s="122"/>
      <c r="N17" s="122"/>
      <c r="T17" s="9"/>
      <c r="U17" s="7"/>
    </row>
    <row r="18" spans="1:21" ht="15" customHeight="1" x14ac:dyDescent="0.25">
      <c r="A18" s="19" t="s">
        <v>158</v>
      </c>
      <c r="B18" s="30">
        <v>0.14499999999999999</v>
      </c>
      <c r="C18" s="30">
        <v>0.22500000000000001</v>
      </c>
      <c r="I18" s="3"/>
      <c r="M18" s="122"/>
      <c r="N18" s="122"/>
      <c r="T18" s="9"/>
      <c r="U18" s="7"/>
    </row>
    <row r="19" spans="1:21" ht="15" customHeight="1" x14ac:dyDescent="0.25">
      <c r="A19" s="19" t="s">
        <v>159</v>
      </c>
      <c r="B19" s="30">
        <v>0.14399999999999999</v>
      </c>
      <c r="C19" s="30">
        <v>0.223</v>
      </c>
      <c r="I19" s="3"/>
    </row>
    <row r="20" spans="1:21" ht="15" customHeight="1" x14ac:dyDescent="0.25">
      <c r="A20" s="19" t="s">
        <v>160</v>
      </c>
      <c r="B20" s="30">
        <v>0.14599999999999999</v>
      </c>
      <c r="C20" s="30">
        <v>0.23</v>
      </c>
      <c r="I20" s="3"/>
    </row>
    <row r="21" spans="1:21" ht="15" customHeight="1" x14ac:dyDescent="0.25">
      <c r="A21" s="19" t="s">
        <v>161</v>
      </c>
      <c r="B21" s="30">
        <v>0.14399999999999999</v>
      </c>
      <c r="C21" s="30">
        <v>0.22500000000000001</v>
      </c>
      <c r="I21" s="3"/>
      <c r="M21" s="20"/>
      <c r="N21" s="20"/>
      <c r="O21" s="20"/>
      <c r="P21" s="20"/>
    </row>
    <row r="22" spans="1:21" ht="15" customHeight="1" x14ac:dyDescent="0.25">
      <c r="A22" s="19" t="s">
        <v>162</v>
      </c>
      <c r="B22" s="30">
        <v>0.14699999999999999</v>
      </c>
      <c r="C22" s="30">
        <v>0.224</v>
      </c>
      <c r="I22" s="3"/>
      <c r="M22" s="87"/>
      <c r="N22" s="87"/>
      <c r="O22" s="87"/>
      <c r="P22" s="87"/>
    </row>
    <row r="23" spans="1:21" ht="15" customHeight="1" x14ac:dyDescent="0.25">
      <c r="A23" s="19" t="s">
        <v>163</v>
      </c>
      <c r="B23" s="30">
        <v>0.15</v>
      </c>
      <c r="C23" s="30">
        <v>0.223</v>
      </c>
      <c r="I23" s="3"/>
      <c r="M23" s="122"/>
      <c r="N23" s="122"/>
      <c r="O23" s="15"/>
      <c r="P23" s="15"/>
    </row>
    <row r="24" spans="1:21" ht="15" customHeight="1" x14ac:dyDescent="0.25">
      <c r="A24" s="19" t="s">
        <v>164</v>
      </c>
      <c r="B24" s="30">
        <v>0.154</v>
      </c>
      <c r="C24" s="30">
        <v>0.22700000000000001</v>
      </c>
      <c r="I24" s="3"/>
      <c r="M24" s="122"/>
      <c r="N24" s="122"/>
      <c r="O24" s="15"/>
      <c r="P24" s="15"/>
    </row>
    <row r="25" spans="1:21" ht="15" customHeight="1" x14ac:dyDescent="0.25">
      <c r="A25" s="19" t="s">
        <v>165</v>
      </c>
      <c r="B25" s="30">
        <v>0.152</v>
      </c>
      <c r="C25" s="30">
        <v>0.218</v>
      </c>
      <c r="I25" s="3"/>
      <c r="M25" s="122"/>
      <c r="N25" s="122"/>
      <c r="O25" s="15"/>
      <c r="P25" s="15"/>
    </row>
    <row r="26" spans="1:21" ht="15" customHeight="1" x14ac:dyDescent="0.25">
      <c r="A26" s="19" t="s">
        <v>166</v>
      </c>
      <c r="B26" s="30">
        <v>0.157</v>
      </c>
      <c r="C26" s="30">
        <v>0.22600000000000001</v>
      </c>
      <c r="I26" s="3"/>
      <c r="M26" s="122"/>
      <c r="N26" s="122"/>
      <c r="O26" s="15"/>
      <c r="P26" s="15"/>
    </row>
    <row r="27" spans="1:21" ht="15" customHeight="1" x14ac:dyDescent="0.25">
      <c r="A27" s="19" t="s">
        <v>167</v>
      </c>
      <c r="B27" s="30">
        <v>0.158</v>
      </c>
      <c r="C27" s="30">
        <v>0.223</v>
      </c>
      <c r="I27" s="3"/>
    </row>
    <row r="28" spans="1:21" ht="15" customHeight="1" x14ac:dyDescent="0.25">
      <c r="A28" s="19" t="s">
        <v>168</v>
      </c>
      <c r="B28" s="30">
        <v>0.16300000000000001</v>
      </c>
      <c r="C28" s="30">
        <v>0.224</v>
      </c>
      <c r="I28" s="3"/>
    </row>
    <row r="29" spans="1:21" ht="15" customHeight="1" x14ac:dyDescent="0.25">
      <c r="A29" s="19" t="s">
        <v>169</v>
      </c>
      <c r="B29" s="30">
        <v>0.16300000000000001</v>
      </c>
      <c r="C29" s="30">
        <v>0.221</v>
      </c>
      <c r="I29" s="134"/>
    </row>
    <row r="30" spans="1:21" ht="15" customHeight="1" x14ac:dyDescent="0.25">
      <c r="A30" s="19" t="s">
        <v>170</v>
      </c>
      <c r="B30" s="30">
        <v>0.16800000000000001</v>
      </c>
      <c r="C30" s="30">
        <v>0.23</v>
      </c>
      <c r="I30" s="3"/>
    </row>
    <row r="31" spans="1:21" ht="15" customHeight="1" x14ac:dyDescent="0.25">
      <c r="A31" s="19" t="s">
        <v>171</v>
      </c>
      <c r="B31" s="30">
        <v>0.16700000000000001</v>
      </c>
      <c r="C31" s="30">
        <v>0.22900000000000001</v>
      </c>
      <c r="I31" s="134"/>
    </row>
    <row r="32" spans="1:21" ht="15" customHeight="1" x14ac:dyDescent="0.25">
      <c r="A32" s="19" t="s">
        <v>172</v>
      </c>
      <c r="B32" s="30">
        <v>0.17</v>
      </c>
      <c r="C32" s="30">
        <v>0.23</v>
      </c>
      <c r="I32" s="3"/>
      <c r="M32" s="87"/>
      <c r="N32" s="87"/>
      <c r="O32" s="87"/>
      <c r="P32" s="87"/>
    </row>
    <row r="33" spans="1:17" ht="15" customHeight="1" x14ac:dyDescent="0.25">
      <c r="A33" s="19" t="s">
        <v>173</v>
      </c>
      <c r="B33" s="30">
        <v>0.16500000000000001</v>
      </c>
      <c r="C33" s="30">
        <v>0.224</v>
      </c>
      <c r="I33" s="3"/>
      <c r="M33" s="30"/>
      <c r="N33" s="30"/>
      <c r="O33" s="15"/>
      <c r="P33" s="15"/>
    </row>
    <row r="34" spans="1:17" ht="15" customHeight="1" x14ac:dyDescent="0.25">
      <c r="A34" s="19" t="s">
        <v>174</v>
      </c>
      <c r="B34" s="30">
        <v>0.16800000000000001</v>
      </c>
      <c r="C34" s="30">
        <v>0.22700000000000001</v>
      </c>
      <c r="I34" s="3"/>
      <c r="M34" s="30"/>
      <c r="O34" s="15"/>
      <c r="P34" s="15"/>
    </row>
    <row r="35" spans="1:17" ht="15" customHeight="1" x14ac:dyDescent="0.25">
      <c r="A35" s="19" t="s">
        <v>175</v>
      </c>
      <c r="B35" s="30">
        <v>0.161</v>
      </c>
      <c r="C35" s="30">
        <v>0.21199999999999999</v>
      </c>
      <c r="I35" s="3"/>
      <c r="M35" s="30"/>
      <c r="O35" s="15"/>
      <c r="P35" s="15"/>
    </row>
    <row r="36" spans="1:17" ht="15" customHeight="1" x14ac:dyDescent="0.25">
      <c r="A36" s="19" t="s">
        <v>176</v>
      </c>
      <c r="B36" s="30">
        <v>0.158</v>
      </c>
      <c r="C36" s="30">
        <v>0.20799999999999999</v>
      </c>
      <c r="I36" s="3"/>
      <c r="M36" s="30"/>
      <c r="O36" s="15"/>
      <c r="P36" s="15"/>
    </row>
    <row r="37" spans="1:17" ht="15" customHeight="1" x14ac:dyDescent="0.25">
      <c r="A37" s="19" t="s">
        <v>177</v>
      </c>
      <c r="B37" s="30">
        <v>0.159</v>
      </c>
      <c r="C37" s="30">
        <v>0.21099999999999999</v>
      </c>
      <c r="I37" s="3"/>
      <c r="M37" s="30"/>
      <c r="O37" s="15"/>
      <c r="P37" s="15"/>
    </row>
    <row r="38" spans="1:17" ht="15" customHeight="1" x14ac:dyDescent="0.25">
      <c r="A38" s="19" t="s">
        <v>178</v>
      </c>
      <c r="B38" s="30">
        <v>0.16200000000000001</v>
      </c>
      <c r="C38" s="30">
        <v>0.20300000000000001</v>
      </c>
      <c r="I38" s="3"/>
      <c r="M38" s="30"/>
      <c r="O38" s="15"/>
      <c r="P38" s="15"/>
    </row>
    <row r="39" spans="1:17" ht="15" customHeight="1" x14ac:dyDescent="0.25">
      <c r="A39" s="19" t="s">
        <v>179</v>
      </c>
      <c r="B39" s="30">
        <v>0.156</v>
      </c>
      <c r="C39" s="30">
        <v>0.19700000000000001</v>
      </c>
      <c r="I39" s="3"/>
    </row>
    <row r="40" spans="1:17" ht="15" customHeight="1" x14ac:dyDescent="0.25">
      <c r="A40" s="19" t="s">
        <v>180</v>
      </c>
      <c r="B40" s="30">
        <v>0.158</v>
      </c>
      <c r="C40" s="30">
        <v>0.20200000000000001</v>
      </c>
      <c r="I40" s="3"/>
    </row>
    <row r="41" spans="1:17" ht="15" customHeight="1" x14ac:dyDescent="0.25">
      <c r="A41" s="19" t="s">
        <v>181</v>
      </c>
      <c r="B41" s="30">
        <v>0.156</v>
      </c>
      <c r="C41" s="30">
        <v>0.2</v>
      </c>
      <c r="I41" s="134"/>
      <c r="Q41" s="18"/>
    </row>
    <row r="42" spans="1:17" ht="15" customHeight="1" x14ac:dyDescent="0.25">
      <c r="A42" s="19" t="s">
        <v>182</v>
      </c>
      <c r="B42" s="30">
        <v>0.159</v>
      </c>
      <c r="C42" s="30">
        <v>0.20599999999999999</v>
      </c>
      <c r="I42" s="3"/>
      <c r="M42" s="87"/>
      <c r="N42" s="87"/>
      <c r="O42" s="87"/>
      <c r="P42" s="87"/>
      <c r="Q42" s="18"/>
    </row>
    <row r="43" spans="1:17" ht="15" customHeight="1" x14ac:dyDescent="0.25">
      <c r="A43" s="19" t="s">
        <v>183</v>
      </c>
      <c r="B43" s="30">
        <v>0.158</v>
      </c>
      <c r="C43" s="30">
        <v>0.20499999999999999</v>
      </c>
      <c r="I43" s="3"/>
      <c r="M43" s="30"/>
      <c r="N43" s="139"/>
      <c r="O43" s="15"/>
      <c r="P43" s="15"/>
    </row>
    <row r="44" spans="1:17" ht="15" customHeight="1" x14ac:dyDescent="0.25">
      <c r="A44" s="19" t="s">
        <v>184</v>
      </c>
      <c r="B44" s="30">
        <v>0.17</v>
      </c>
      <c r="C44" s="30">
        <v>0.21299999999999999</v>
      </c>
      <c r="I44" s="3"/>
      <c r="M44" s="30"/>
      <c r="N44" s="139"/>
      <c r="O44" s="15"/>
      <c r="P44" s="15"/>
    </row>
    <row r="45" spans="1:17" ht="15" customHeight="1" x14ac:dyDescent="0.25">
      <c r="A45" s="19" t="s">
        <v>185</v>
      </c>
      <c r="B45" s="30">
        <v>0.17799999999999999</v>
      </c>
      <c r="C45" s="30">
        <v>0.216</v>
      </c>
      <c r="I45" s="3"/>
      <c r="M45" s="30"/>
      <c r="N45" s="139"/>
      <c r="O45" s="15"/>
      <c r="P45" s="15"/>
    </row>
    <row r="46" spans="1:17" ht="15" customHeight="1" x14ac:dyDescent="0.25">
      <c r="I46" s="3"/>
      <c r="M46" s="30"/>
      <c r="N46" s="139"/>
      <c r="O46" s="15"/>
      <c r="P46" s="15"/>
    </row>
    <row r="47" spans="1:17" ht="15" customHeight="1" x14ac:dyDescent="0.25">
      <c r="A47" s="28" t="s">
        <v>191</v>
      </c>
      <c r="I47" s="3"/>
      <c r="M47" s="30"/>
      <c r="O47" s="15"/>
      <c r="P47" s="15"/>
    </row>
    <row r="48" spans="1:17" ht="15" customHeight="1" x14ac:dyDescent="0.25">
      <c r="A48" s="12" t="s">
        <v>293</v>
      </c>
      <c r="I48" s="3"/>
      <c r="M48" s="30"/>
      <c r="O48" s="15"/>
      <c r="P48" s="15"/>
    </row>
    <row r="49" spans="1:16" ht="15" customHeight="1" x14ac:dyDescent="0.25">
      <c r="A49" s="19" t="s">
        <v>210</v>
      </c>
      <c r="B49" s="3" t="s">
        <v>252</v>
      </c>
      <c r="C49" s="3" t="s">
        <v>253</v>
      </c>
      <c r="D49" s="3" t="s">
        <v>254</v>
      </c>
      <c r="E49" s="3" t="s">
        <v>143</v>
      </c>
      <c r="F49" s="3" t="s">
        <v>144</v>
      </c>
      <c r="G49" s="3" t="s">
        <v>145</v>
      </c>
      <c r="H49" s="3" t="s">
        <v>255</v>
      </c>
      <c r="I49" s="134"/>
    </row>
    <row r="50" spans="1:16" ht="15" customHeight="1" x14ac:dyDescent="0.25">
      <c r="A50" s="19" t="s">
        <v>199</v>
      </c>
      <c r="B50" s="30">
        <v>0.11600000000000001</v>
      </c>
      <c r="C50" s="30">
        <v>0.158</v>
      </c>
      <c r="D50" s="30">
        <v>0.19600000000000001</v>
      </c>
      <c r="E50" s="30">
        <v>0.23699999999999999</v>
      </c>
      <c r="F50" s="30">
        <v>0.28599999999999998</v>
      </c>
      <c r="G50" s="30">
        <v>0.36199999999999999</v>
      </c>
      <c r="H50" s="30">
        <v>0.191</v>
      </c>
      <c r="I50" s="3"/>
    </row>
    <row r="51" spans="1:16" ht="15" customHeight="1" x14ac:dyDescent="0.25">
      <c r="A51" s="19" t="s">
        <v>200</v>
      </c>
      <c r="B51" s="30">
        <v>0.1</v>
      </c>
      <c r="C51" s="30">
        <v>0.152</v>
      </c>
      <c r="D51" s="30">
        <v>0.224</v>
      </c>
      <c r="E51" s="30">
        <v>0.27600000000000002</v>
      </c>
      <c r="F51" s="30">
        <v>0.39300000000000002</v>
      </c>
      <c r="G51" s="30">
        <v>0</v>
      </c>
      <c r="H51" s="30">
        <v>0.224</v>
      </c>
      <c r="I51" s="134"/>
    </row>
    <row r="52" spans="1:16" ht="15" customHeight="1" x14ac:dyDescent="0.25">
      <c r="I52" s="3"/>
      <c r="M52" s="87"/>
      <c r="N52" s="87"/>
      <c r="O52" s="87"/>
      <c r="P52" s="87"/>
    </row>
    <row r="53" spans="1:16" ht="15" customHeight="1" x14ac:dyDescent="0.25">
      <c r="A53" s="28" t="s">
        <v>197</v>
      </c>
      <c r="I53" s="3"/>
      <c r="M53" s="30"/>
      <c r="N53" s="139"/>
      <c r="O53" s="15"/>
      <c r="P53" s="15"/>
    </row>
    <row r="54" spans="1:16" ht="15" customHeight="1" x14ac:dyDescent="0.25">
      <c r="A54" s="12" t="s">
        <v>294</v>
      </c>
      <c r="I54" s="3"/>
      <c r="M54" s="30"/>
      <c r="N54" s="139"/>
      <c r="O54" s="15"/>
      <c r="P54" s="15"/>
    </row>
    <row r="55" spans="1:16" ht="15" customHeight="1" x14ac:dyDescent="0.25">
      <c r="A55" s="19" t="s">
        <v>210</v>
      </c>
      <c r="B55" s="3" t="s">
        <v>252</v>
      </c>
      <c r="C55" s="3" t="s">
        <v>253</v>
      </c>
      <c r="D55" s="3" t="s">
        <v>254</v>
      </c>
      <c r="E55" s="3" t="s">
        <v>143</v>
      </c>
      <c r="F55" s="3" t="s">
        <v>295</v>
      </c>
      <c r="G55" s="3" t="s">
        <v>255</v>
      </c>
      <c r="I55" s="3"/>
      <c r="M55" s="30"/>
      <c r="N55" s="139"/>
      <c r="O55" s="15"/>
      <c r="P55" s="15"/>
    </row>
    <row r="56" spans="1:16" ht="15" customHeight="1" x14ac:dyDescent="0.25">
      <c r="A56" s="19" t="s">
        <v>199</v>
      </c>
      <c r="B56" s="30">
        <v>2E-3</v>
      </c>
      <c r="C56" s="30">
        <v>3.0000000000000001E-3</v>
      </c>
      <c r="D56" s="30">
        <v>7.0000000000000001E-3</v>
      </c>
      <c r="E56" s="30">
        <v>1.4999999999999999E-2</v>
      </c>
      <c r="F56" s="30">
        <v>3.9E-2</v>
      </c>
      <c r="G56" s="30">
        <v>4.0000000000000001E-3</v>
      </c>
      <c r="I56" s="3"/>
      <c r="O56" s="15"/>
      <c r="P56" s="15"/>
    </row>
    <row r="57" spans="1:16" ht="15" customHeight="1" x14ac:dyDescent="0.25">
      <c r="A57" s="19" t="s">
        <v>200</v>
      </c>
      <c r="B57" s="30">
        <v>3.0000000000000001E-3</v>
      </c>
      <c r="C57" s="30">
        <v>6.0000000000000001E-3</v>
      </c>
      <c r="D57" s="30">
        <v>1.4E-2</v>
      </c>
      <c r="E57" s="30">
        <v>2.5999999999999999E-2</v>
      </c>
      <c r="F57" s="30">
        <v>4.7E-2</v>
      </c>
      <c r="G57" s="30">
        <v>8.0000000000000002E-3</v>
      </c>
      <c r="I57" s="3"/>
      <c r="O57" s="15"/>
      <c r="P57" s="15"/>
    </row>
    <row r="58" spans="1:16" ht="15" customHeight="1" x14ac:dyDescent="0.25">
      <c r="I58" s="3"/>
      <c r="M58" s="30"/>
      <c r="N58" s="139"/>
      <c r="O58" s="15"/>
      <c r="P58" s="15"/>
    </row>
    <row r="59" spans="1:16" ht="15" customHeight="1" x14ac:dyDescent="0.25">
      <c r="A59" s="28" t="s">
        <v>201</v>
      </c>
      <c r="I59" s="3"/>
    </row>
    <row r="60" spans="1:16" ht="15" customHeight="1" x14ac:dyDescent="0.25">
      <c r="A60" s="12" t="s">
        <v>296</v>
      </c>
      <c r="I60" s="3"/>
    </row>
    <row r="61" spans="1:16" ht="15" customHeight="1" x14ac:dyDescent="0.25">
      <c r="A61" s="19" t="s">
        <v>142</v>
      </c>
      <c r="B61" s="3" t="s">
        <v>297</v>
      </c>
      <c r="C61" s="3" t="s">
        <v>298</v>
      </c>
      <c r="I61" s="134"/>
    </row>
    <row r="62" spans="1:16" ht="15" customHeight="1" x14ac:dyDescent="0.25">
      <c r="A62" s="19" t="s">
        <v>154</v>
      </c>
      <c r="B62" s="135">
        <v>17400000000</v>
      </c>
      <c r="C62" s="135">
        <v>22000000000</v>
      </c>
      <c r="I62" s="3"/>
      <c r="M62" s="87"/>
      <c r="N62" s="87"/>
      <c r="O62" s="87"/>
      <c r="P62" s="87"/>
    </row>
    <row r="63" spans="1:16" ht="15" customHeight="1" x14ac:dyDescent="0.25">
      <c r="A63" s="19" t="s">
        <v>155</v>
      </c>
      <c r="B63" s="135">
        <v>17400000000</v>
      </c>
      <c r="C63" s="135">
        <v>21700000000</v>
      </c>
      <c r="I63" s="3"/>
      <c r="M63" s="30"/>
      <c r="N63" s="15"/>
      <c r="O63" s="15"/>
      <c r="P63" s="15"/>
    </row>
    <row r="64" spans="1:16" ht="15" customHeight="1" x14ac:dyDescent="0.25">
      <c r="A64" s="19" t="s">
        <v>156</v>
      </c>
      <c r="B64" s="135">
        <v>18000000000</v>
      </c>
      <c r="C64" s="135">
        <v>22500000000</v>
      </c>
      <c r="I64" s="3"/>
      <c r="M64" s="30"/>
      <c r="N64" s="15"/>
      <c r="O64" s="15"/>
      <c r="P64" s="15"/>
    </row>
    <row r="65" spans="1:16" ht="15" customHeight="1" x14ac:dyDescent="0.25">
      <c r="A65" s="19" t="s">
        <v>157</v>
      </c>
      <c r="B65" s="135">
        <v>18500000000</v>
      </c>
      <c r="C65" s="135">
        <v>23300000000</v>
      </c>
      <c r="I65" s="3"/>
      <c r="M65" s="30"/>
      <c r="N65" s="15"/>
      <c r="O65" s="15"/>
      <c r="P65" s="15"/>
    </row>
    <row r="66" spans="1:16" ht="15" customHeight="1" x14ac:dyDescent="0.25">
      <c r="A66" s="19" t="s">
        <v>158</v>
      </c>
      <c r="B66" s="135">
        <v>19100000000</v>
      </c>
      <c r="C66" s="135">
        <v>23900000000</v>
      </c>
      <c r="I66" s="3"/>
      <c r="M66" s="30"/>
      <c r="N66" s="15"/>
      <c r="O66" s="15"/>
      <c r="P66" s="15"/>
    </row>
    <row r="67" spans="1:16" ht="15" customHeight="1" x14ac:dyDescent="0.25">
      <c r="A67" s="19" t="s">
        <v>159</v>
      </c>
      <c r="B67" s="135">
        <v>18900000000</v>
      </c>
      <c r="C67" s="135">
        <v>23400000000</v>
      </c>
      <c r="I67" s="3"/>
      <c r="M67" s="30"/>
      <c r="N67" s="15"/>
      <c r="O67" s="15"/>
      <c r="P67" s="15"/>
    </row>
    <row r="68" spans="1:16" ht="15" customHeight="1" x14ac:dyDescent="0.25">
      <c r="A68" s="19" t="s">
        <v>160</v>
      </c>
      <c r="B68" s="135">
        <v>19700000000</v>
      </c>
      <c r="C68" s="135">
        <v>24400000000</v>
      </c>
      <c r="I68" s="3"/>
      <c r="M68" s="30"/>
      <c r="N68" s="15"/>
      <c r="O68" s="15"/>
      <c r="P68" s="15"/>
    </row>
    <row r="69" spans="1:16" ht="15" customHeight="1" x14ac:dyDescent="0.25">
      <c r="A69" s="19" t="s">
        <v>161</v>
      </c>
      <c r="B69" s="135">
        <v>20300000000</v>
      </c>
      <c r="C69" s="135">
        <v>25100000000</v>
      </c>
      <c r="I69" s="3"/>
    </row>
    <row r="70" spans="1:16" ht="15" customHeight="1" x14ac:dyDescent="0.25">
      <c r="A70" s="19" t="s">
        <v>162</v>
      </c>
      <c r="B70" s="135">
        <v>20900000000</v>
      </c>
      <c r="C70" s="135">
        <v>25500000000</v>
      </c>
      <c r="I70" s="3"/>
    </row>
    <row r="71" spans="1:16" ht="15" customHeight="1" x14ac:dyDescent="0.25">
      <c r="A71" s="19" t="s">
        <v>163</v>
      </c>
      <c r="B71" s="135">
        <v>21200000000</v>
      </c>
      <c r="C71" s="135">
        <v>25700000000</v>
      </c>
      <c r="I71" s="134"/>
    </row>
    <row r="72" spans="1:16" ht="15" customHeight="1" x14ac:dyDescent="0.25">
      <c r="A72" s="19" t="s">
        <v>164</v>
      </c>
      <c r="B72" s="135">
        <v>22200000000</v>
      </c>
      <c r="C72" s="135">
        <v>26900000000</v>
      </c>
      <c r="I72" s="134"/>
      <c r="M72" s="87"/>
      <c r="N72" s="87"/>
      <c r="O72" s="87"/>
      <c r="P72" s="87"/>
    </row>
    <row r="73" spans="1:16" ht="15" customHeight="1" x14ac:dyDescent="0.25">
      <c r="A73" s="19" t="s">
        <v>165</v>
      </c>
      <c r="B73" s="135">
        <v>22800000000</v>
      </c>
      <c r="C73" s="135">
        <v>27600000000</v>
      </c>
      <c r="I73" s="3"/>
      <c r="M73" s="30"/>
      <c r="N73" s="15"/>
      <c r="O73" s="15"/>
      <c r="P73" s="15"/>
    </row>
    <row r="74" spans="1:16" ht="15" customHeight="1" x14ac:dyDescent="0.25">
      <c r="A74" s="19" t="s">
        <v>166</v>
      </c>
      <c r="B74" s="135">
        <v>23500000000</v>
      </c>
      <c r="C74" s="135">
        <v>28100000000</v>
      </c>
      <c r="I74" s="3"/>
      <c r="M74" s="30"/>
      <c r="N74" s="15"/>
      <c r="O74" s="15"/>
      <c r="P74" s="15"/>
    </row>
    <row r="75" spans="1:16" ht="15" customHeight="1" x14ac:dyDescent="0.25">
      <c r="A75" s="19" t="s">
        <v>167</v>
      </c>
      <c r="B75" s="135">
        <v>23600000000</v>
      </c>
      <c r="C75" s="135">
        <v>27900000000</v>
      </c>
      <c r="I75" s="3"/>
      <c r="M75" s="30"/>
      <c r="N75" s="15"/>
      <c r="O75" s="15"/>
      <c r="P75" s="15"/>
    </row>
    <row r="76" spans="1:16" ht="15" customHeight="1" x14ac:dyDescent="0.25">
      <c r="A76" s="19" t="s">
        <v>168</v>
      </c>
      <c r="B76" s="135">
        <v>24900000000</v>
      </c>
      <c r="C76" s="135">
        <v>29400000000</v>
      </c>
      <c r="I76" s="3"/>
      <c r="M76" s="30"/>
      <c r="N76" s="15"/>
      <c r="O76" s="15"/>
      <c r="P76" s="15"/>
    </row>
    <row r="77" spans="1:16" ht="15" customHeight="1" x14ac:dyDescent="0.25">
      <c r="A77" s="19" t="s">
        <v>169</v>
      </c>
      <c r="B77" s="135">
        <v>25700000000</v>
      </c>
      <c r="C77" s="135">
        <v>30400000000</v>
      </c>
      <c r="I77" s="3"/>
      <c r="M77" s="30"/>
      <c r="N77" s="15"/>
      <c r="O77" s="15"/>
      <c r="P77" s="15"/>
    </row>
    <row r="78" spans="1:16" ht="15" customHeight="1" x14ac:dyDescent="0.25">
      <c r="A78" s="19" t="s">
        <v>170</v>
      </c>
      <c r="B78" s="135">
        <v>26300000000</v>
      </c>
      <c r="C78" s="135">
        <v>30900000000</v>
      </c>
      <c r="I78" s="3"/>
      <c r="M78" s="30"/>
      <c r="N78" s="15"/>
      <c r="O78" s="15"/>
      <c r="P78" s="15"/>
    </row>
    <row r="79" spans="1:16" ht="15" customHeight="1" x14ac:dyDescent="0.25">
      <c r="A79" s="19" t="s">
        <v>171</v>
      </c>
      <c r="B79" s="135">
        <v>26300000000</v>
      </c>
      <c r="C79" s="135">
        <v>30600000000</v>
      </c>
      <c r="I79" s="134"/>
      <c r="J79" s="134"/>
      <c r="P79" s="18"/>
    </row>
    <row r="80" spans="1:16" ht="15" customHeight="1" x14ac:dyDescent="0.25">
      <c r="A80" s="19" t="s">
        <v>172</v>
      </c>
      <c r="B80" s="135">
        <v>26800000000</v>
      </c>
      <c r="C80" s="135">
        <v>31200000000</v>
      </c>
      <c r="I80" s="3"/>
    </row>
    <row r="81" spans="1:16" ht="15" customHeight="1" x14ac:dyDescent="0.25">
      <c r="A81" s="19" t="s">
        <v>173</v>
      </c>
      <c r="B81" s="135">
        <v>26600000000</v>
      </c>
      <c r="C81" s="135">
        <v>30800000000</v>
      </c>
      <c r="E81" s="135"/>
      <c r="I81" s="134"/>
      <c r="J81" s="134"/>
      <c r="P81" s="18"/>
    </row>
    <row r="82" spans="1:16" ht="15" customHeight="1" x14ac:dyDescent="0.25">
      <c r="A82" s="19" t="s">
        <v>174</v>
      </c>
      <c r="B82" s="135">
        <v>27100000000</v>
      </c>
      <c r="C82" s="135">
        <v>31300000000</v>
      </c>
      <c r="I82" s="3"/>
      <c r="M82" s="87"/>
      <c r="N82" s="87"/>
      <c r="P82" s="87"/>
    </row>
    <row r="83" spans="1:16" ht="15" customHeight="1" x14ac:dyDescent="0.25">
      <c r="A83" s="19" t="s">
        <v>175</v>
      </c>
      <c r="B83" s="135">
        <v>23900000000</v>
      </c>
      <c r="C83" s="135">
        <v>27600000000</v>
      </c>
      <c r="I83" s="3"/>
      <c r="M83" s="139"/>
      <c r="N83" s="139"/>
      <c r="P83" s="15"/>
    </row>
    <row r="84" spans="1:16" ht="15" customHeight="1" x14ac:dyDescent="0.25">
      <c r="A84" s="19" t="s">
        <v>176</v>
      </c>
      <c r="B84" s="135">
        <v>22700000000</v>
      </c>
      <c r="C84" s="135">
        <v>26000000000</v>
      </c>
      <c r="I84" s="3"/>
      <c r="M84" s="139"/>
      <c r="N84" s="139"/>
      <c r="P84" s="15"/>
    </row>
    <row r="85" spans="1:16" ht="15" customHeight="1" x14ac:dyDescent="0.25">
      <c r="A85" s="19" t="s">
        <v>177</v>
      </c>
      <c r="B85" s="135">
        <v>22700000000</v>
      </c>
      <c r="C85" s="135">
        <v>26000000000</v>
      </c>
      <c r="E85" s="135"/>
      <c r="I85" s="3"/>
      <c r="M85" s="139"/>
      <c r="N85" s="139"/>
      <c r="P85" s="15"/>
    </row>
    <row r="86" spans="1:16" ht="15" customHeight="1" x14ac:dyDescent="0.25">
      <c r="A86" s="19" t="s">
        <v>178</v>
      </c>
      <c r="B86" s="135">
        <v>22100000000</v>
      </c>
      <c r="C86" s="135">
        <v>24900000000</v>
      </c>
      <c r="I86" s="3"/>
      <c r="M86" s="139"/>
      <c r="N86" s="139"/>
      <c r="P86" s="15"/>
    </row>
    <row r="87" spans="1:16" ht="15" customHeight="1" x14ac:dyDescent="0.25">
      <c r="A87" s="19" t="s">
        <v>179</v>
      </c>
      <c r="B87" s="135">
        <v>21200000000</v>
      </c>
      <c r="C87" s="135">
        <v>23300000000</v>
      </c>
      <c r="I87" s="3"/>
      <c r="M87" s="139"/>
      <c r="N87" s="139"/>
      <c r="P87" s="15"/>
    </row>
    <row r="88" spans="1:16" ht="15" customHeight="1" x14ac:dyDescent="0.25">
      <c r="A88" s="19" t="s">
        <v>180</v>
      </c>
      <c r="B88" s="135">
        <v>21900000000</v>
      </c>
      <c r="C88" s="135">
        <v>23900000000</v>
      </c>
      <c r="I88" s="3"/>
      <c r="M88" s="139"/>
      <c r="N88" s="139"/>
      <c r="P88" s="15"/>
    </row>
    <row r="89" spans="1:16" ht="15" customHeight="1" x14ac:dyDescent="0.25">
      <c r="A89" s="19" t="s">
        <v>181</v>
      </c>
      <c r="B89" s="135">
        <v>22400000000</v>
      </c>
      <c r="C89" s="135">
        <v>23800000000</v>
      </c>
      <c r="E89" s="135"/>
      <c r="I89" s="3"/>
    </row>
    <row r="90" spans="1:16" ht="15" customHeight="1" x14ac:dyDescent="0.25">
      <c r="A90" s="19" t="s">
        <v>182</v>
      </c>
      <c r="B90" s="135">
        <v>23200000000</v>
      </c>
      <c r="C90" s="135">
        <v>24000000000</v>
      </c>
      <c r="E90" s="135"/>
      <c r="I90" s="3"/>
    </row>
    <row r="91" spans="1:16" ht="15" customHeight="1" x14ac:dyDescent="0.25">
      <c r="A91" s="19" t="s">
        <v>183</v>
      </c>
      <c r="B91" s="135">
        <v>24100000000</v>
      </c>
      <c r="C91" s="135">
        <v>24300000000</v>
      </c>
      <c r="I91" s="134"/>
    </row>
    <row r="92" spans="1:16" ht="15" customHeight="1" x14ac:dyDescent="0.25">
      <c r="A92" s="19" t="s">
        <v>184</v>
      </c>
      <c r="B92" s="135">
        <v>27400000000</v>
      </c>
      <c r="C92" s="135">
        <v>27500000000</v>
      </c>
      <c r="I92" s="3"/>
      <c r="P92" s="87"/>
    </row>
    <row r="93" spans="1:16" ht="15" customHeight="1" x14ac:dyDescent="0.25">
      <c r="A93" s="19" t="s">
        <v>185</v>
      </c>
      <c r="B93" s="135">
        <v>30500000000</v>
      </c>
      <c r="C93" s="135">
        <v>30500000000</v>
      </c>
      <c r="I93" s="3"/>
      <c r="M93" s="30"/>
      <c r="N93" s="139"/>
      <c r="P93" s="87"/>
    </row>
    <row r="94" spans="1:16" ht="15" customHeight="1" x14ac:dyDescent="0.25">
      <c r="I94" s="3"/>
      <c r="M94" s="30"/>
      <c r="N94" s="139"/>
      <c r="P94" s="87"/>
    </row>
    <row r="95" spans="1:16" ht="15" customHeight="1" x14ac:dyDescent="0.25">
      <c r="A95" s="28" t="s">
        <v>208</v>
      </c>
      <c r="I95" s="3"/>
      <c r="M95" s="30"/>
      <c r="N95" s="139"/>
      <c r="P95" s="87"/>
    </row>
    <row r="96" spans="1:16" ht="15" customHeight="1" x14ac:dyDescent="0.25">
      <c r="A96" s="12" t="s">
        <v>299</v>
      </c>
      <c r="I96" s="3"/>
      <c r="M96" s="30"/>
      <c r="N96" s="139"/>
      <c r="P96" s="87"/>
    </row>
    <row r="97" spans="1:16" ht="15" customHeight="1" x14ac:dyDescent="0.25">
      <c r="A97" s="19" t="s">
        <v>142</v>
      </c>
      <c r="B97" s="3" t="s">
        <v>199</v>
      </c>
      <c r="C97" s="3" t="s">
        <v>200</v>
      </c>
      <c r="I97" s="3"/>
      <c r="M97" s="30"/>
      <c r="N97" s="139"/>
      <c r="P97" s="87"/>
    </row>
    <row r="98" spans="1:16" ht="15" customHeight="1" x14ac:dyDescent="0.25">
      <c r="A98" s="19" t="s">
        <v>154</v>
      </c>
      <c r="B98" s="30">
        <v>0.17599999999999999</v>
      </c>
      <c r="C98" s="30">
        <v>0.248</v>
      </c>
      <c r="I98" s="3"/>
      <c r="M98" s="30"/>
      <c r="N98" s="139"/>
      <c r="P98" s="87"/>
    </row>
    <row r="99" spans="1:16" ht="15" customHeight="1" x14ac:dyDescent="0.25">
      <c r="A99" s="19" t="s">
        <v>155</v>
      </c>
      <c r="B99" s="30">
        <v>0.17699999999999999</v>
      </c>
      <c r="C99" s="30">
        <v>0.249</v>
      </c>
      <c r="I99" s="3"/>
    </row>
    <row r="100" spans="1:16" ht="15" customHeight="1" x14ac:dyDescent="0.25">
      <c r="A100" s="19" t="s">
        <v>156</v>
      </c>
      <c r="B100" s="30">
        <v>0.17799999999999999</v>
      </c>
      <c r="C100" s="30">
        <v>0.25</v>
      </c>
      <c r="I100" s="3"/>
    </row>
    <row r="101" spans="1:16" ht="15" customHeight="1" x14ac:dyDescent="0.25">
      <c r="A101" s="19" t="s">
        <v>157</v>
      </c>
      <c r="B101" s="30">
        <v>0.18</v>
      </c>
      <c r="C101" s="30">
        <v>0.25</v>
      </c>
      <c r="I101" s="134"/>
    </row>
    <row r="102" spans="1:16" ht="15" customHeight="1" x14ac:dyDescent="0.25">
      <c r="A102" s="19" t="s">
        <v>158</v>
      </c>
      <c r="B102" s="30">
        <v>0.183</v>
      </c>
      <c r="C102" s="30">
        <v>0.25</v>
      </c>
      <c r="I102" s="3"/>
      <c r="P102" s="11"/>
    </row>
    <row r="103" spans="1:16" ht="15" customHeight="1" x14ac:dyDescent="0.25">
      <c r="A103" s="19" t="s">
        <v>159</v>
      </c>
      <c r="B103" s="30">
        <v>0.184</v>
      </c>
      <c r="C103" s="30">
        <v>0.251</v>
      </c>
      <c r="I103" s="3"/>
      <c r="M103" s="30"/>
      <c r="N103" s="139"/>
      <c r="P103" s="2"/>
    </row>
    <row r="104" spans="1:16" ht="15" customHeight="1" x14ac:dyDescent="0.25">
      <c r="A104" s="19" t="s">
        <v>160</v>
      </c>
      <c r="B104" s="30">
        <v>0.185</v>
      </c>
      <c r="C104" s="30">
        <v>0.25</v>
      </c>
      <c r="I104" s="3"/>
      <c r="M104" s="30"/>
      <c r="N104" s="139"/>
      <c r="P104" s="2"/>
    </row>
    <row r="105" spans="1:16" ht="15" customHeight="1" x14ac:dyDescent="0.25">
      <c r="A105" s="19" t="s">
        <v>161</v>
      </c>
      <c r="B105" s="30">
        <v>0.186</v>
      </c>
      <c r="C105" s="30">
        <v>0.249</v>
      </c>
      <c r="I105" s="3"/>
      <c r="M105" s="30"/>
      <c r="N105" s="139"/>
      <c r="P105" s="2"/>
    </row>
    <row r="106" spans="1:16" ht="15" customHeight="1" x14ac:dyDescent="0.25">
      <c r="A106" s="19" t="s">
        <v>162</v>
      </c>
      <c r="B106" s="30">
        <v>0.189</v>
      </c>
      <c r="C106" s="30">
        <v>0.254</v>
      </c>
      <c r="I106" s="3"/>
      <c r="M106" s="30"/>
      <c r="N106" s="139"/>
      <c r="P106" s="2"/>
    </row>
    <row r="107" spans="1:16" ht="15" customHeight="1" x14ac:dyDescent="0.25">
      <c r="A107" s="19" t="s">
        <v>163</v>
      </c>
      <c r="B107" s="30">
        <v>0.192</v>
      </c>
      <c r="C107" s="30">
        <v>0.25700000000000001</v>
      </c>
      <c r="I107" s="3"/>
      <c r="M107" s="30"/>
      <c r="N107" s="139"/>
      <c r="P107" s="2"/>
    </row>
    <row r="108" spans="1:16" ht="15" customHeight="1" x14ac:dyDescent="0.25">
      <c r="A108" s="19" t="s">
        <v>164</v>
      </c>
      <c r="B108" s="30">
        <v>0.19500000000000001</v>
      </c>
      <c r="C108" s="30">
        <v>0.25900000000000001</v>
      </c>
      <c r="I108" s="3"/>
      <c r="M108" s="30"/>
      <c r="N108" s="139"/>
      <c r="P108" s="2"/>
    </row>
    <row r="109" spans="1:16" ht="15" customHeight="1" x14ac:dyDescent="0.25">
      <c r="A109" s="19" t="s">
        <v>165</v>
      </c>
      <c r="B109" s="30">
        <v>0.19500000000000001</v>
      </c>
      <c r="C109" s="30">
        <v>0.25900000000000001</v>
      </c>
      <c r="I109" s="3"/>
    </row>
    <row r="110" spans="1:16" ht="15" customHeight="1" x14ac:dyDescent="0.25">
      <c r="A110" s="19" t="s">
        <v>166</v>
      </c>
      <c r="B110" s="30">
        <v>0.19800000000000001</v>
      </c>
      <c r="C110" s="30">
        <v>0.26100000000000001</v>
      </c>
      <c r="I110" s="3"/>
    </row>
    <row r="111" spans="1:16" ht="15" customHeight="1" x14ac:dyDescent="0.25">
      <c r="A111" s="19" t="s">
        <v>167</v>
      </c>
      <c r="B111" s="30">
        <v>0.20100000000000001</v>
      </c>
      <c r="C111" s="30">
        <v>0.26300000000000001</v>
      </c>
      <c r="I111" s="134"/>
    </row>
    <row r="112" spans="1:16" ht="15" customHeight="1" x14ac:dyDescent="0.25">
      <c r="A112" s="19" t="s">
        <v>168</v>
      </c>
      <c r="B112" s="30">
        <v>0.20399999999999999</v>
      </c>
      <c r="C112" s="30">
        <v>0.26400000000000001</v>
      </c>
      <c r="I112" s="3"/>
    </row>
    <row r="113" spans="1:14" ht="15" customHeight="1" x14ac:dyDescent="0.25">
      <c r="A113" s="19" t="s">
        <v>169</v>
      </c>
      <c r="B113" s="30">
        <v>0.20699999999999999</v>
      </c>
      <c r="C113" s="30">
        <v>0.26600000000000001</v>
      </c>
      <c r="I113" s="3"/>
      <c r="M113" s="140"/>
      <c r="N113" s="140"/>
    </row>
    <row r="114" spans="1:14" ht="15" customHeight="1" x14ac:dyDescent="0.25">
      <c r="A114" s="19" t="s">
        <v>170</v>
      </c>
      <c r="B114" s="30">
        <v>0.20699999999999999</v>
      </c>
      <c r="C114" s="30">
        <v>0.26800000000000002</v>
      </c>
      <c r="I114" s="3"/>
      <c r="M114" s="140"/>
      <c r="N114" s="140"/>
    </row>
    <row r="115" spans="1:14" ht="15" customHeight="1" x14ac:dyDescent="0.25">
      <c r="A115" s="19" t="s">
        <v>171</v>
      </c>
      <c r="B115" s="30">
        <v>0.20799999999999999</v>
      </c>
      <c r="C115" s="30">
        <v>0.27</v>
      </c>
      <c r="I115" s="3"/>
      <c r="M115" s="140"/>
      <c r="N115" s="140"/>
    </row>
    <row r="116" spans="1:14" ht="15" customHeight="1" x14ac:dyDescent="0.25">
      <c r="A116" s="19" t="s">
        <v>172</v>
      </c>
      <c r="B116" s="30">
        <v>0.20699999999999999</v>
      </c>
      <c r="C116" s="30">
        <v>0.26900000000000002</v>
      </c>
      <c r="I116" s="3"/>
      <c r="M116" s="140"/>
      <c r="N116" s="140"/>
    </row>
    <row r="117" spans="1:14" ht="15" customHeight="1" x14ac:dyDescent="0.25">
      <c r="A117" s="19" t="s">
        <v>173</v>
      </c>
      <c r="B117" s="30">
        <v>0.20300000000000001</v>
      </c>
      <c r="C117" s="30">
        <v>0.26600000000000001</v>
      </c>
      <c r="I117" s="3"/>
      <c r="M117" s="140"/>
      <c r="N117" s="140"/>
    </row>
    <row r="118" spans="1:14" ht="15" customHeight="1" x14ac:dyDescent="0.25">
      <c r="A118" s="19" t="s">
        <v>174</v>
      </c>
      <c r="B118" s="30">
        <v>0.20100000000000001</v>
      </c>
      <c r="C118" s="30">
        <v>0.26400000000000001</v>
      </c>
      <c r="I118" s="3"/>
      <c r="M118" s="140"/>
      <c r="N118" s="140"/>
    </row>
    <row r="119" spans="1:14" ht="15" customHeight="1" x14ac:dyDescent="0.25">
      <c r="A119" s="19" t="s">
        <v>175</v>
      </c>
      <c r="B119" s="30">
        <v>0.188</v>
      </c>
      <c r="C119" s="30">
        <v>0.25600000000000001</v>
      </c>
      <c r="I119" s="3"/>
      <c r="M119" s="140"/>
      <c r="N119" s="140"/>
    </row>
    <row r="120" spans="1:14" ht="15" customHeight="1" x14ac:dyDescent="0.25">
      <c r="A120" s="19" t="s">
        <v>176</v>
      </c>
      <c r="B120" s="30">
        <v>0.189</v>
      </c>
      <c r="C120" s="30">
        <v>0.254</v>
      </c>
      <c r="I120" s="3"/>
    </row>
    <row r="121" spans="1:14" ht="15" customHeight="1" x14ac:dyDescent="0.25">
      <c r="A121" s="19" t="s">
        <v>177</v>
      </c>
      <c r="B121" s="30">
        <v>0.189</v>
      </c>
      <c r="C121" s="30">
        <v>0.254</v>
      </c>
      <c r="I121" s="3"/>
      <c r="M121" s="140"/>
    </row>
    <row r="122" spans="1:14" ht="15" customHeight="1" x14ac:dyDescent="0.25">
      <c r="A122" s="19" t="s">
        <v>178</v>
      </c>
      <c r="B122" s="30">
        <v>0.19</v>
      </c>
      <c r="C122" s="30">
        <v>0.254</v>
      </c>
      <c r="I122" s="3"/>
      <c r="M122" s="140"/>
    </row>
    <row r="123" spans="1:14" ht="15" customHeight="1" x14ac:dyDescent="0.25">
      <c r="A123" s="19" t="s">
        <v>179</v>
      </c>
      <c r="B123" s="30">
        <v>0.191</v>
      </c>
      <c r="C123" s="30">
        <v>0.255</v>
      </c>
      <c r="I123" s="3"/>
      <c r="M123" s="140"/>
    </row>
    <row r="124" spans="1:14" ht="15" customHeight="1" x14ac:dyDescent="0.25">
      <c r="A124" s="19" t="s">
        <v>180</v>
      </c>
      <c r="B124" s="30">
        <v>0.192</v>
      </c>
      <c r="C124" s="30">
        <v>0.255</v>
      </c>
      <c r="I124" s="3"/>
      <c r="M124" s="140"/>
    </row>
    <row r="125" spans="1:14" ht="15" customHeight="1" x14ac:dyDescent="0.25">
      <c r="A125" s="19" t="s">
        <v>181</v>
      </c>
      <c r="B125" s="30">
        <v>0.193</v>
      </c>
      <c r="C125" s="30">
        <v>0.25600000000000001</v>
      </c>
      <c r="I125" s="3"/>
      <c r="M125" s="140"/>
    </row>
    <row r="126" spans="1:14" ht="15" customHeight="1" x14ac:dyDescent="0.25">
      <c r="A126" s="19" t="s">
        <v>182</v>
      </c>
      <c r="B126" s="30">
        <v>0.19400000000000001</v>
      </c>
      <c r="C126" s="30">
        <v>0.25600000000000001</v>
      </c>
      <c r="I126" s="3"/>
      <c r="M126" s="140"/>
    </row>
    <row r="127" spans="1:14" ht="15" customHeight="1" x14ac:dyDescent="0.25">
      <c r="A127" s="19" t="s">
        <v>183</v>
      </c>
      <c r="B127" s="30">
        <v>0.2</v>
      </c>
      <c r="C127" s="30">
        <v>0.25900000000000001</v>
      </c>
      <c r="I127" s="3"/>
      <c r="M127" s="140"/>
    </row>
    <row r="128" spans="1:14" ht="15" customHeight="1" x14ac:dyDescent="0.25">
      <c r="A128" s="19" t="s">
        <v>184</v>
      </c>
      <c r="B128" s="30">
        <v>0.21299999999999999</v>
      </c>
      <c r="C128" s="30">
        <v>0.26800000000000002</v>
      </c>
      <c r="I128" s="3"/>
      <c r="M128" s="140"/>
    </row>
    <row r="129" spans="1:14" ht="15" customHeight="1" x14ac:dyDescent="0.25">
      <c r="A129" s="19" t="s">
        <v>185</v>
      </c>
      <c r="B129" s="30">
        <v>0.22700000000000001</v>
      </c>
      <c r="C129" s="30">
        <v>0.27700000000000002</v>
      </c>
      <c r="I129" s="3"/>
    </row>
    <row r="130" spans="1:14" ht="15" customHeight="1" x14ac:dyDescent="0.25">
      <c r="I130" s="134"/>
    </row>
    <row r="131" spans="1:14" ht="15" customHeight="1" x14ac:dyDescent="0.25">
      <c r="A131" s="28" t="s">
        <v>215</v>
      </c>
      <c r="I131" s="3"/>
    </row>
    <row r="132" spans="1:14" ht="15" customHeight="1" x14ac:dyDescent="0.25">
      <c r="A132" s="12" t="s">
        <v>300</v>
      </c>
      <c r="I132" s="3"/>
      <c r="M132" s="140"/>
      <c r="N132" s="140"/>
    </row>
    <row r="133" spans="1:14" ht="15" customHeight="1" x14ac:dyDescent="0.25">
      <c r="A133" s="19" t="s">
        <v>142</v>
      </c>
      <c r="B133" s="3" t="s">
        <v>252</v>
      </c>
      <c r="C133" s="3" t="s">
        <v>253</v>
      </c>
      <c r="D133" s="3" t="s">
        <v>254</v>
      </c>
      <c r="E133" s="3" t="s">
        <v>143</v>
      </c>
      <c r="F133" s="3" t="s">
        <v>295</v>
      </c>
      <c r="G133" s="3" t="s">
        <v>255</v>
      </c>
      <c r="I133" s="3"/>
      <c r="M133" s="140"/>
      <c r="N133" s="140"/>
    </row>
    <row r="134" spans="1:14" ht="15" customHeight="1" x14ac:dyDescent="0.25">
      <c r="A134" s="19" t="s">
        <v>154</v>
      </c>
      <c r="B134" s="30">
        <v>0.112</v>
      </c>
      <c r="C134" s="30">
        <v>0.126</v>
      </c>
      <c r="D134" s="30">
        <v>0.151</v>
      </c>
      <c r="E134" s="30">
        <v>0.16600000000000001</v>
      </c>
      <c r="F134" s="30">
        <v>0.17199999999999999</v>
      </c>
      <c r="G134" s="30">
        <v>0.13400000000000001</v>
      </c>
      <c r="I134" s="3"/>
    </row>
    <row r="135" spans="1:14" ht="15" customHeight="1" x14ac:dyDescent="0.25">
      <c r="A135" s="19" t="s">
        <v>155</v>
      </c>
      <c r="B135" s="30">
        <v>0.113</v>
      </c>
      <c r="C135" s="30">
        <v>0.128</v>
      </c>
      <c r="D135" s="30">
        <v>0.152</v>
      </c>
      <c r="E135" s="30">
        <v>0.16700000000000001</v>
      </c>
      <c r="F135" s="30">
        <v>0.17399999999999999</v>
      </c>
      <c r="G135" s="30">
        <v>0.13500000000000001</v>
      </c>
      <c r="I135" s="3"/>
    </row>
    <row r="136" spans="1:14" ht="15" customHeight="1" x14ac:dyDescent="0.25">
      <c r="A136" s="19" t="s">
        <v>156</v>
      </c>
      <c r="B136" s="30">
        <v>0.114</v>
      </c>
      <c r="C136" s="30">
        <v>0.129</v>
      </c>
      <c r="D136" s="30">
        <v>0.153</v>
      </c>
      <c r="E136" s="30">
        <v>0.16800000000000001</v>
      </c>
      <c r="F136" s="30">
        <v>0.17499999999999999</v>
      </c>
      <c r="G136" s="30">
        <v>0.13600000000000001</v>
      </c>
      <c r="I136" s="3"/>
    </row>
    <row r="137" spans="1:14" ht="15" customHeight="1" x14ac:dyDescent="0.25">
      <c r="A137" s="19" t="s">
        <v>157</v>
      </c>
      <c r="B137" s="30">
        <v>0.11600000000000001</v>
      </c>
      <c r="C137" s="30">
        <v>0.13</v>
      </c>
      <c r="D137" s="30">
        <v>0.154</v>
      </c>
      <c r="E137" s="30">
        <v>0.16900000000000001</v>
      </c>
      <c r="F137" s="30">
        <v>0.17699999999999999</v>
      </c>
      <c r="G137" s="30">
        <v>0.13800000000000001</v>
      </c>
      <c r="I137" s="3"/>
    </row>
    <row r="138" spans="1:14" ht="15" customHeight="1" x14ac:dyDescent="0.25">
      <c r="A138" s="19" t="s">
        <v>158</v>
      </c>
      <c r="B138" s="30">
        <v>0.11700000000000001</v>
      </c>
      <c r="C138" s="30">
        <v>0.13100000000000001</v>
      </c>
      <c r="D138" s="30">
        <v>0.155</v>
      </c>
      <c r="E138" s="30">
        <v>0.17</v>
      </c>
      <c r="F138" s="30">
        <v>0.17899999999999999</v>
      </c>
      <c r="G138" s="30">
        <v>0.13900000000000001</v>
      </c>
      <c r="I138" s="3"/>
    </row>
    <row r="139" spans="1:14" ht="15" customHeight="1" x14ac:dyDescent="0.25">
      <c r="A139" s="19" t="s">
        <v>159</v>
      </c>
      <c r="B139" s="30">
        <v>0.11799999999999999</v>
      </c>
      <c r="C139" s="30">
        <v>0.13200000000000001</v>
      </c>
      <c r="D139" s="30">
        <v>0.157</v>
      </c>
      <c r="E139" s="30">
        <v>0.17100000000000001</v>
      </c>
      <c r="F139" s="30">
        <v>0.18</v>
      </c>
      <c r="G139" s="30">
        <v>0.14000000000000001</v>
      </c>
      <c r="I139" s="3"/>
    </row>
    <row r="140" spans="1:14" ht="15" customHeight="1" x14ac:dyDescent="0.25">
      <c r="A140" s="19" t="s">
        <v>160</v>
      </c>
      <c r="B140" s="30">
        <v>0.11899999999999999</v>
      </c>
      <c r="C140" s="30">
        <v>0.13400000000000001</v>
      </c>
      <c r="D140" s="30">
        <v>0.158</v>
      </c>
      <c r="E140" s="30">
        <v>0.17299999999999999</v>
      </c>
      <c r="F140" s="30">
        <v>0.18099999999999999</v>
      </c>
      <c r="G140" s="30">
        <v>0.14099999999999999</v>
      </c>
      <c r="I140" s="3"/>
    </row>
    <row r="141" spans="1:14" ht="15" customHeight="1" x14ac:dyDescent="0.25">
      <c r="A141" s="19" t="s">
        <v>161</v>
      </c>
      <c r="B141" s="30">
        <v>0.11899999999999999</v>
      </c>
      <c r="C141" s="30">
        <v>0.13400000000000001</v>
      </c>
      <c r="D141" s="30">
        <v>0.159</v>
      </c>
      <c r="E141" s="30">
        <v>0.17299999999999999</v>
      </c>
      <c r="F141" s="30">
        <v>0.182</v>
      </c>
      <c r="G141" s="30">
        <v>0.14199999999999999</v>
      </c>
      <c r="I141" s="3"/>
    </row>
    <row r="142" spans="1:14" ht="15" customHeight="1" x14ac:dyDescent="0.25">
      <c r="A142" s="19" t="s">
        <v>162</v>
      </c>
      <c r="B142" s="30">
        <v>0.11899999999999999</v>
      </c>
      <c r="C142" s="30">
        <v>0.13400000000000001</v>
      </c>
      <c r="D142" s="30">
        <v>0.159</v>
      </c>
      <c r="E142" s="30">
        <v>0.17299999999999999</v>
      </c>
      <c r="F142" s="30">
        <v>0.182</v>
      </c>
      <c r="G142" s="30">
        <v>0.14199999999999999</v>
      </c>
      <c r="I142" s="3"/>
    </row>
    <row r="143" spans="1:14" ht="15" customHeight="1" x14ac:dyDescent="0.25">
      <c r="A143" s="19" t="s">
        <v>163</v>
      </c>
      <c r="B143" s="30">
        <v>0.11899999999999999</v>
      </c>
      <c r="C143" s="30">
        <v>0.13500000000000001</v>
      </c>
      <c r="D143" s="30">
        <v>0.16</v>
      </c>
      <c r="E143" s="30">
        <v>0.17399999999999999</v>
      </c>
      <c r="F143" s="30">
        <v>0.183</v>
      </c>
      <c r="G143" s="30">
        <v>0.14199999999999999</v>
      </c>
      <c r="I143" s="3"/>
    </row>
    <row r="144" spans="1:14" ht="15" customHeight="1" x14ac:dyDescent="0.25">
      <c r="A144" s="19" t="s">
        <v>164</v>
      </c>
      <c r="B144" s="30">
        <v>0.12</v>
      </c>
      <c r="C144" s="30">
        <v>0.13600000000000001</v>
      </c>
      <c r="D144" s="30">
        <v>0.161</v>
      </c>
      <c r="E144" s="30">
        <v>0.17499999999999999</v>
      </c>
      <c r="F144" s="30">
        <v>0.184</v>
      </c>
      <c r="G144" s="30">
        <v>0.14299999999999999</v>
      </c>
      <c r="I144" s="3"/>
    </row>
    <row r="145" spans="1:9" ht="15" customHeight="1" x14ac:dyDescent="0.25">
      <c r="A145" s="19" t="s">
        <v>165</v>
      </c>
      <c r="B145" s="30">
        <v>0.12</v>
      </c>
      <c r="C145" s="30">
        <v>0.13700000000000001</v>
      </c>
      <c r="D145" s="30">
        <v>0.161</v>
      </c>
      <c r="E145" s="30">
        <v>0.17599999999999999</v>
      </c>
      <c r="F145" s="30">
        <v>0.184</v>
      </c>
      <c r="G145" s="30">
        <v>0.14399999999999999</v>
      </c>
      <c r="I145" s="3"/>
    </row>
    <row r="146" spans="1:9" ht="15" customHeight="1" x14ac:dyDescent="0.25">
      <c r="A146" s="19" t="s">
        <v>166</v>
      </c>
      <c r="B146" s="30">
        <v>0.121</v>
      </c>
      <c r="C146" s="30">
        <v>0.13800000000000001</v>
      </c>
      <c r="D146" s="30">
        <v>0.16200000000000001</v>
      </c>
      <c r="E146" s="30">
        <v>0.17599999999999999</v>
      </c>
      <c r="F146" s="30">
        <v>0.185</v>
      </c>
      <c r="G146" s="30">
        <v>0.14499999999999999</v>
      </c>
      <c r="I146" s="3"/>
    </row>
    <row r="147" spans="1:9" ht="15" customHeight="1" x14ac:dyDescent="0.25">
      <c r="A147" s="19" t="s">
        <v>167</v>
      </c>
      <c r="B147" s="30">
        <v>0.122</v>
      </c>
      <c r="C147" s="30">
        <v>0.13900000000000001</v>
      </c>
      <c r="D147" s="30">
        <v>0.16300000000000001</v>
      </c>
      <c r="E147" s="30">
        <v>0.17699999999999999</v>
      </c>
      <c r="F147" s="30">
        <v>0.185</v>
      </c>
      <c r="G147" s="30">
        <v>0.14499999999999999</v>
      </c>
      <c r="I147" s="3"/>
    </row>
    <row r="148" spans="1:9" ht="15" customHeight="1" x14ac:dyDescent="0.25">
      <c r="A148" s="19" t="s">
        <v>168</v>
      </c>
      <c r="B148" s="30">
        <v>0.122</v>
      </c>
      <c r="C148" s="30">
        <v>0.14000000000000001</v>
      </c>
      <c r="D148" s="30">
        <v>0.16400000000000001</v>
      </c>
      <c r="E148" s="30">
        <v>0.17799999999999999</v>
      </c>
      <c r="F148" s="30">
        <v>0.186</v>
      </c>
      <c r="G148" s="30">
        <v>0.14599999999999999</v>
      </c>
      <c r="I148" s="3"/>
    </row>
    <row r="149" spans="1:9" ht="15" customHeight="1" x14ac:dyDescent="0.25">
      <c r="A149" s="19" t="s">
        <v>169</v>
      </c>
      <c r="B149" s="30">
        <v>0.123</v>
      </c>
      <c r="C149" s="30">
        <v>0.14099999999999999</v>
      </c>
      <c r="D149" s="30">
        <v>0.16300000000000001</v>
      </c>
      <c r="E149" s="30">
        <v>0.17699999999999999</v>
      </c>
      <c r="F149" s="30">
        <v>0.185</v>
      </c>
      <c r="G149" s="30">
        <v>0.14599999999999999</v>
      </c>
      <c r="I149" s="3"/>
    </row>
    <row r="150" spans="1:9" ht="15" customHeight="1" x14ac:dyDescent="0.25">
      <c r="A150" s="19" t="s">
        <v>170</v>
      </c>
      <c r="B150" s="30">
        <v>0.123</v>
      </c>
      <c r="C150" s="30">
        <v>0.14199999999999999</v>
      </c>
      <c r="D150" s="30">
        <v>0.16400000000000001</v>
      </c>
      <c r="E150" s="30">
        <v>0.17799999999999999</v>
      </c>
      <c r="F150" s="30">
        <v>0.187</v>
      </c>
      <c r="G150" s="30">
        <v>0.14699999999999999</v>
      </c>
      <c r="I150" s="3"/>
    </row>
    <row r="151" spans="1:9" ht="15" customHeight="1" x14ac:dyDescent="0.25">
      <c r="A151" s="19" t="s">
        <v>171</v>
      </c>
      <c r="B151" s="30">
        <v>0.124</v>
      </c>
      <c r="C151" s="30">
        <v>0.14299999999999999</v>
      </c>
      <c r="D151" s="30">
        <v>0.16500000000000001</v>
      </c>
      <c r="E151" s="30">
        <v>0.18</v>
      </c>
      <c r="F151" s="30">
        <v>0.188</v>
      </c>
      <c r="G151" s="30">
        <v>0.14799999999999999</v>
      </c>
      <c r="I151" s="3"/>
    </row>
    <row r="152" spans="1:9" ht="15" customHeight="1" x14ac:dyDescent="0.25">
      <c r="A152" s="19" t="s">
        <v>172</v>
      </c>
      <c r="B152" s="30">
        <v>0.124</v>
      </c>
      <c r="C152" s="30">
        <v>0.14399999999999999</v>
      </c>
      <c r="D152" s="30">
        <v>0.16700000000000001</v>
      </c>
      <c r="E152" s="30">
        <v>0.18099999999999999</v>
      </c>
      <c r="F152" s="30">
        <v>0.19</v>
      </c>
      <c r="G152" s="30">
        <v>0.14799999999999999</v>
      </c>
      <c r="I152" s="3"/>
    </row>
    <row r="153" spans="1:9" ht="15" customHeight="1" x14ac:dyDescent="0.25">
      <c r="A153" s="19" t="s">
        <v>173</v>
      </c>
      <c r="B153" s="30">
        <v>0.124</v>
      </c>
      <c r="C153" s="30">
        <v>0.14499999999999999</v>
      </c>
      <c r="D153" s="30">
        <v>0.16800000000000001</v>
      </c>
      <c r="E153" s="30">
        <v>0.182</v>
      </c>
      <c r="F153" s="30">
        <v>0.19</v>
      </c>
      <c r="G153" s="30">
        <v>0.14899999999999999</v>
      </c>
      <c r="I153" s="3"/>
    </row>
    <row r="154" spans="1:9" ht="15" customHeight="1" x14ac:dyDescent="0.25">
      <c r="A154" s="19" t="s">
        <v>174</v>
      </c>
      <c r="B154" s="30">
        <v>0.124</v>
      </c>
      <c r="C154" s="30">
        <v>0.14599999999999999</v>
      </c>
      <c r="D154" s="30">
        <v>0.16900000000000001</v>
      </c>
      <c r="E154" s="30">
        <v>0.183</v>
      </c>
      <c r="F154" s="30">
        <v>0.192</v>
      </c>
      <c r="G154" s="30">
        <v>0.15</v>
      </c>
      <c r="I154" s="3"/>
    </row>
    <row r="155" spans="1:9" ht="15" customHeight="1" x14ac:dyDescent="0.25">
      <c r="A155" s="19" t="s">
        <v>175</v>
      </c>
      <c r="B155" s="30">
        <v>0.125</v>
      </c>
      <c r="C155" s="30">
        <v>0.14699999999999999</v>
      </c>
      <c r="D155" s="30">
        <v>0.16900000000000001</v>
      </c>
      <c r="E155" s="30">
        <v>0.183</v>
      </c>
      <c r="F155" s="30">
        <v>0.191</v>
      </c>
      <c r="G155" s="30">
        <v>0.15</v>
      </c>
      <c r="I155" s="3"/>
    </row>
    <row r="156" spans="1:9" ht="15" customHeight="1" x14ac:dyDescent="0.25">
      <c r="A156" s="19" t="s">
        <v>176</v>
      </c>
      <c r="B156" s="30">
        <v>0.125</v>
      </c>
      <c r="C156" s="30">
        <v>0.14799999999999999</v>
      </c>
      <c r="D156" s="30">
        <v>0.17100000000000001</v>
      </c>
      <c r="E156" s="30">
        <v>0.184</v>
      </c>
      <c r="F156" s="30">
        <v>0.191</v>
      </c>
      <c r="G156" s="30">
        <v>0.15</v>
      </c>
      <c r="I156" s="3"/>
    </row>
    <row r="157" spans="1:9" ht="15" customHeight="1" x14ac:dyDescent="0.25">
      <c r="A157" s="19" t="s">
        <v>177</v>
      </c>
      <c r="B157" s="30">
        <v>0.126</v>
      </c>
      <c r="C157" s="30">
        <v>0.14899999999999999</v>
      </c>
      <c r="D157" s="30">
        <v>0.17100000000000001</v>
      </c>
      <c r="E157" s="30">
        <v>0.185</v>
      </c>
      <c r="F157" s="30">
        <v>0.192</v>
      </c>
      <c r="G157" s="30">
        <v>0.15</v>
      </c>
      <c r="I157" s="3"/>
    </row>
    <row r="158" spans="1:9" ht="15" customHeight="1" x14ac:dyDescent="0.25">
      <c r="A158" s="19" t="s">
        <v>178</v>
      </c>
      <c r="B158" s="30">
        <v>0.125</v>
      </c>
      <c r="C158" s="30">
        <v>0.14899999999999999</v>
      </c>
      <c r="D158" s="30">
        <v>0.17199999999999999</v>
      </c>
      <c r="E158" s="30">
        <v>0.186</v>
      </c>
      <c r="F158" s="30">
        <v>0.19400000000000001</v>
      </c>
      <c r="G158" s="30">
        <v>0.151</v>
      </c>
      <c r="I158" s="3"/>
    </row>
    <row r="159" spans="1:9" ht="15" customHeight="1" x14ac:dyDescent="0.25">
      <c r="A159" s="19" t="s">
        <v>179</v>
      </c>
      <c r="B159" s="30">
        <v>0.126</v>
      </c>
      <c r="C159" s="30">
        <v>0.15</v>
      </c>
      <c r="D159" s="30">
        <v>0.17399999999999999</v>
      </c>
      <c r="E159" s="30">
        <v>0.188</v>
      </c>
      <c r="F159" s="30">
        <v>0.19500000000000001</v>
      </c>
      <c r="G159" s="30">
        <v>0.152</v>
      </c>
      <c r="I159" s="3"/>
    </row>
    <row r="160" spans="1:9" ht="15" customHeight="1" x14ac:dyDescent="0.25">
      <c r="A160" s="19" t="s">
        <v>180</v>
      </c>
      <c r="B160" s="30">
        <v>0.126</v>
      </c>
      <c r="C160" s="30">
        <v>0.151</v>
      </c>
      <c r="D160" s="30">
        <v>0.17499999999999999</v>
      </c>
      <c r="E160" s="30">
        <v>0.19</v>
      </c>
      <c r="F160" s="30">
        <v>0.19800000000000001</v>
      </c>
      <c r="G160" s="30">
        <v>0.153</v>
      </c>
      <c r="I160" s="3"/>
    </row>
    <row r="161" spans="1:14" ht="15" customHeight="1" x14ac:dyDescent="0.25">
      <c r="A161" s="19" t="s">
        <v>181</v>
      </c>
      <c r="B161" s="30">
        <v>0.127</v>
      </c>
      <c r="C161" s="30">
        <v>0.152</v>
      </c>
      <c r="D161" s="30">
        <v>0.17599999999999999</v>
      </c>
      <c r="E161" s="30">
        <v>0.191</v>
      </c>
      <c r="F161" s="30">
        <v>0.2</v>
      </c>
      <c r="G161" s="30">
        <v>0.154</v>
      </c>
      <c r="I161" s="3"/>
    </row>
    <row r="162" spans="1:14" ht="15" customHeight="1" x14ac:dyDescent="0.25">
      <c r="A162" s="19" t="s">
        <v>182</v>
      </c>
      <c r="B162" s="30">
        <v>0.128</v>
      </c>
      <c r="C162" s="30">
        <v>0.152</v>
      </c>
      <c r="D162" s="30">
        <v>0.17699999999999999</v>
      </c>
      <c r="E162" s="30">
        <v>0.192</v>
      </c>
      <c r="F162" s="30">
        <v>0.2</v>
      </c>
      <c r="G162" s="30">
        <v>0.155</v>
      </c>
      <c r="I162" s="3"/>
    </row>
    <row r="163" spans="1:14" ht="15" customHeight="1" x14ac:dyDescent="0.25">
      <c r="A163" s="19" t="s">
        <v>183</v>
      </c>
      <c r="B163" s="30">
        <v>0.128</v>
      </c>
      <c r="C163" s="30">
        <v>0.152</v>
      </c>
      <c r="D163" s="30">
        <v>0.17599999999999999</v>
      </c>
      <c r="E163" s="30">
        <v>0.19</v>
      </c>
      <c r="F163" s="30">
        <v>0.19900000000000001</v>
      </c>
      <c r="G163" s="30">
        <v>0.154</v>
      </c>
      <c r="I163" s="3"/>
    </row>
    <row r="164" spans="1:14" ht="15" customHeight="1" x14ac:dyDescent="0.25">
      <c r="A164" s="19" t="s">
        <v>184</v>
      </c>
      <c r="B164" s="30">
        <v>0.128</v>
      </c>
      <c r="C164" s="30">
        <v>0.152</v>
      </c>
      <c r="D164" s="30">
        <v>0.17599999999999999</v>
      </c>
      <c r="E164" s="30">
        <v>0.19</v>
      </c>
      <c r="F164" s="30">
        <v>0.19800000000000001</v>
      </c>
      <c r="G164" s="30">
        <v>0.154</v>
      </c>
      <c r="I164" s="3"/>
    </row>
    <row r="165" spans="1:14" ht="15" customHeight="1" x14ac:dyDescent="0.25">
      <c r="A165" s="19" t="s">
        <v>185</v>
      </c>
      <c r="B165" s="30">
        <v>0.128</v>
      </c>
      <c r="C165" s="30">
        <v>0.151</v>
      </c>
      <c r="D165" s="30">
        <v>0.17499999999999999</v>
      </c>
      <c r="E165" s="30">
        <v>0.189</v>
      </c>
      <c r="F165" s="30">
        <v>0.19800000000000001</v>
      </c>
      <c r="G165" s="30">
        <v>0.154</v>
      </c>
      <c r="I165" s="3"/>
    </row>
    <row r="166" spans="1:14" ht="15" customHeight="1" x14ac:dyDescent="0.25">
      <c r="A166" s="18"/>
      <c r="I166" s="3"/>
    </row>
    <row r="167" spans="1:14" ht="15" customHeight="1" x14ac:dyDescent="0.25">
      <c r="A167" s="28" t="s">
        <v>220</v>
      </c>
      <c r="I167" s="3"/>
    </row>
    <row r="168" spans="1:14" ht="15" customHeight="1" x14ac:dyDescent="0.25">
      <c r="A168" s="12" t="s">
        <v>301</v>
      </c>
      <c r="I168" s="3"/>
    </row>
    <row r="169" spans="1:14" ht="15" customHeight="1" x14ac:dyDescent="0.25">
      <c r="A169" s="19" t="s">
        <v>142</v>
      </c>
      <c r="B169" s="3" t="s">
        <v>199</v>
      </c>
      <c r="C169" s="3" t="s">
        <v>200</v>
      </c>
      <c r="I169" s="3"/>
    </row>
    <row r="170" spans="1:14" ht="15" customHeight="1" x14ac:dyDescent="0.25">
      <c r="A170" s="19" t="s">
        <v>154</v>
      </c>
      <c r="B170" s="30">
        <v>0.01</v>
      </c>
      <c r="C170" s="30">
        <v>1E-3</v>
      </c>
      <c r="I170" s="3"/>
    </row>
    <row r="171" spans="1:14" ht="15" customHeight="1" x14ac:dyDescent="0.25">
      <c r="A171" s="19" t="s">
        <v>155</v>
      </c>
      <c r="B171" s="30">
        <v>1.0999999999999999E-2</v>
      </c>
      <c r="C171" s="30">
        <v>8.0000000000000002E-3</v>
      </c>
      <c r="I171" s="3"/>
      <c r="M171" s="141"/>
      <c r="N171" s="141"/>
    </row>
    <row r="172" spans="1:14" ht="15" customHeight="1" x14ac:dyDescent="0.25">
      <c r="A172" s="19" t="s">
        <v>156</v>
      </c>
      <c r="B172" s="30">
        <v>1.0999999999999999E-2</v>
      </c>
      <c r="C172" s="30">
        <v>1E-3</v>
      </c>
      <c r="I172" s="3"/>
      <c r="M172" s="141"/>
      <c r="N172" s="141"/>
    </row>
    <row r="173" spans="1:14" ht="15" customHeight="1" x14ac:dyDescent="0.25">
      <c r="A173" s="19" t="s">
        <v>157</v>
      </c>
      <c r="B173" s="30">
        <v>0.11799999999999999</v>
      </c>
      <c r="C173" s="30">
        <v>6.2E-2</v>
      </c>
      <c r="I173" s="3"/>
      <c r="M173" s="141"/>
      <c r="N173" s="141"/>
    </row>
    <row r="174" spans="1:14" ht="15" customHeight="1" x14ac:dyDescent="0.25">
      <c r="A174" s="19" t="s">
        <v>158</v>
      </c>
      <c r="B174" s="30">
        <v>0.188</v>
      </c>
      <c r="C174" s="30">
        <v>9.5000000000000001E-2</v>
      </c>
      <c r="I174" s="3"/>
      <c r="M174" s="141"/>
      <c r="N174" s="141"/>
    </row>
    <row r="175" spans="1:14" ht="15" customHeight="1" x14ac:dyDescent="0.25">
      <c r="A175" s="19" t="s">
        <v>159</v>
      </c>
      <c r="B175" s="30">
        <v>1.0999999999999999E-2</v>
      </c>
      <c r="C175" s="30">
        <v>2.5999999999999999E-2</v>
      </c>
      <c r="I175" s="3"/>
      <c r="M175" s="141"/>
      <c r="N175" s="141"/>
    </row>
    <row r="176" spans="1:14" ht="15" customHeight="1" x14ac:dyDescent="0.25">
      <c r="A176" s="19" t="s">
        <v>160</v>
      </c>
      <c r="B176" s="30">
        <v>1.0999999999999999E-2</v>
      </c>
      <c r="C176" s="30">
        <v>2E-3</v>
      </c>
      <c r="I176" s="3"/>
      <c r="M176" s="141"/>
      <c r="N176" s="141"/>
    </row>
    <row r="177" spans="1:14" ht="15" customHeight="1" x14ac:dyDescent="0.25">
      <c r="A177" s="19" t="s">
        <v>161</v>
      </c>
      <c r="B177" s="30">
        <v>0.13</v>
      </c>
      <c r="C177" s="30">
        <v>0.10199999999999999</v>
      </c>
      <c r="I177" s="3"/>
      <c r="M177" s="141"/>
      <c r="N177" s="141"/>
    </row>
    <row r="178" spans="1:14" ht="15" customHeight="1" x14ac:dyDescent="0.25">
      <c r="A178" s="19" t="s">
        <v>162</v>
      </c>
      <c r="B178" s="30">
        <v>0.30299999999999999</v>
      </c>
      <c r="C178" s="30">
        <v>0.188</v>
      </c>
      <c r="I178" s="3"/>
      <c r="M178" s="141"/>
      <c r="N178" s="141"/>
    </row>
    <row r="179" spans="1:14" ht="15" customHeight="1" x14ac:dyDescent="0.25">
      <c r="A179" s="19" t="s">
        <v>163</v>
      </c>
      <c r="B179" s="30">
        <v>0.30199999999999999</v>
      </c>
      <c r="C179" s="30">
        <v>0.185</v>
      </c>
      <c r="I179" s="3"/>
      <c r="M179" s="141"/>
      <c r="N179" s="141"/>
    </row>
    <row r="180" spans="1:14" ht="15" customHeight="1" x14ac:dyDescent="0.25">
      <c r="A180" s="19" t="s">
        <v>164</v>
      </c>
      <c r="B180" s="30">
        <v>0.186</v>
      </c>
      <c r="C180" s="30">
        <v>0.108</v>
      </c>
      <c r="I180" s="3"/>
      <c r="M180" s="141"/>
      <c r="N180" s="141"/>
    </row>
    <row r="181" spans="1:14" ht="15" customHeight="1" x14ac:dyDescent="0.25">
      <c r="A181" s="19" t="s">
        <v>165</v>
      </c>
      <c r="B181" s="30">
        <v>0.124</v>
      </c>
      <c r="C181" s="30">
        <v>6.5000000000000002E-2</v>
      </c>
      <c r="I181" s="3"/>
      <c r="M181" s="141"/>
      <c r="N181" s="141"/>
    </row>
    <row r="182" spans="1:14" ht="15" customHeight="1" x14ac:dyDescent="0.25">
      <c r="A182" s="19" t="s">
        <v>166</v>
      </c>
      <c r="B182" s="30">
        <v>0.29499999999999998</v>
      </c>
      <c r="C182" s="30">
        <v>0.17699999999999999</v>
      </c>
      <c r="I182" s="3"/>
      <c r="M182" s="141"/>
      <c r="N182" s="141"/>
    </row>
    <row r="183" spans="1:14" ht="15" customHeight="1" x14ac:dyDescent="0.25">
      <c r="A183" s="19" t="s">
        <v>167</v>
      </c>
      <c r="B183" s="30">
        <v>0.33</v>
      </c>
      <c r="C183" s="30">
        <v>0.16800000000000001</v>
      </c>
      <c r="I183" s="3"/>
      <c r="M183" s="141"/>
      <c r="N183" s="141"/>
    </row>
    <row r="184" spans="1:14" ht="15" customHeight="1" x14ac:dyDescent="0.25">
      <c r="A184" s="19" t="s">
        <v>168</v>
      </c>
      <c r="B184" s="30">
        <v>0.20300000000000001</v>
      </c>
      <c r="C184" s="30">
        <v>0.11799999999999999</v>
      </c>
      <c r="I184" s="3"/>
      <c r="M184" s="141"/>
      <c r="N184" s="141"/>
    </row>
    <row r="185" spans="1:14" ht="15" customHeight="1" x14ac:dyDescent="0.25">
      <c r="A185" s="19" t="s">
        <v>169</v>
      </c>
      <c r="B185" s="30">
        <v>0.35599999999999998</v>
      </c>
      <c r="C185" s="30">
        <v>0.222</v>
      </c>
      <c r="I185" s="3"/>
      <c r="M185" s="141"/>
      <c r="N185" s="141"/>
    </row>
    <row r="186" spans="1:14" ht="15" customHeight="1" x14ac:dyDescent="0.25">
      <c r="A186" s="19" t="s">
        <v>170</v>
      </c>
      <c r="B186" s="30">
        <v>0.20699999999999999</v>
      </c>
      <c r="C186" s="30">
        <v>0.115</v>
      </c>
      <c r="I186" s="3"/>
    </row>
    <row r="187" spans="1:14" ht="15" customHeight="1" x14ac:dyDescent="0.25">
      <c r="A187" s="19" t="s">
        <v>171</v>
      </c>
      <c r="B187" s="30">
        <v>7.0000000000000001E-3</v>
      </c>
      <c r="C187" s="30">
        <v>0.03</v>
      </c>
      <c r="I187" s="3"/>
    </row>
    <row r="188" spans="1:14" ht="15" customHeight="1" x14ac:dyDescent="0.25">
      <c r="A188" s="19" t="s">
        <v>172</v>
      </c>
      <c r="B188" s="30">
        <v>5.0000000000000001E-3</v>
      </c>
      <c r="C188" s="30">
        <v>8.0000000000000002E-3</v>
      </c>
      <c r="I188" s="3"/>
    </row>
    <row r="189" spans="1:14" ht="15" customHeight="1" x14ac:dyDescent="0.25">
      <c r="A189" s="19" t="s">
        <v>173</v>
      </c>
      <c r="B189" s="30">
        <v>6.0000000000000001E-3</v>
      </c>
      <c r="C189" s="30">
        <v>3.0000000000000001E-3</v>
      </c>
      <c r="I189" s="3"/>
    </row>
    <row r="190" spans="1:14" ht="15" customHeight="1" x14ac:dyDescent="0.25">
      <c r="A190" s="19" t="s">
        <v>174</v>
      </c>
      <c r="B190" s="30">
        <v>7.0000000000000001E-3</v>
      </c>
      <c r="C190" s="30">
        <v>3.0000000000000001E-3</v>
      </c>
      <c r="I190" s="3"/>
      <c r="M190" s="141"/>
      <c r="N190" s="141"/>
    </row>
    <row r="191" spans="1:14" ht="15" customHeight="1" x14ac:dyDescent="0.25">
      <c r="A191" s="19" t="s">
        <v>175</v>
      </c>
      <c r="B191" s="30">
        <v>4.0000000000000001E-3</v>
      </c>
      <c r="C191" s="30">
        <v>2E-3</v>
      </c>
      <c r="I191" s="3"/>
      <c r="M191" s="141"/>
      <c r="N191" s="141"/>
    </row>
    <row r="192" spans="1:14" ht="15" customHeight="1" x14ac:dyDescent="0.25">
      <c r="A192" s="19" t="s">
        <v>176</v>
      </c>
      <c r="B192" s="30">
        <v>4.0000000000000001E-3</v>
      </c>
      <c r="C192" s="30">
        <v>1E-3</v>
      </c>
      <c r="I192" s="3"/>
      <c r="M192" s="141"/>
      <c r="N192" s="141"/>
    </row>
    <row r="193" spans="1:14" ht="15" customHeight="1" x14ac:dyDescent="0.25">
      <c r="A193" s="19" t="s">
        <v>177</v>
      </c>
      <c r="B193" s="30">
        <v>6.0000000000000001E-3</v>
      </c>
      <c r="C193" s="30">
        <v>1E-3</v>
      </c>
      <c r="I193" s="3"/>
      <c r="M193" s="141"/>
      <c r="N193" s="141"/>
    </row>
    <row r="194" spans="1:14" ht="15" customHeight="1" x14ac:dyDescent="0.25">
      <c r="A194" s="19" t="s">
        <v>178</v>
      </c>
      <c r="B194" s="30">
        <v>6.0000000000000001E-3</v>
      </c>
      <c r="C194" s="30">
        <v>2E-3</v>
      </c>
      <c r="I194" s="3"/>
      <c r="M194" s="141"/>
      <c r="N194" s="141"/>
    </row>
    <row r="195" spans="1:14" ht="15" customHeight="1" x14ac:dyDescent="0.25">
      <c r="A195" s="19" t="s">
        <v>179</v>
      </c>
      <c r="B195" s="30">
        <v>5.0000000000000001E-3</v>
      </c>
      <c r="C195" s="30">
        <v>0</v>
      </c>
      <c r="I195" s="3"/>
      <c r="M195" s="141"/>
      <c r="N195" s="141"/>
    </row>
    <row r="196" spans="1:14" ht="15" customHeight="1" x14ac:dyDescent="0.25">
      <c r="A196" s="19" t="s">
        <v>180</v>
      </c>
      <c r="B196" s="30">
        <v>5.0000000000000001E-3</v>
      </c>
      <c r="C196" s="30">
        <v>0</v>
      </c>
      <c r="I196" s="3"/>
      <c r="M196" s="141"/>
      <c r="N196" s="141"/>
    </row>
    <row r="197" spans="1:14" ht="15" customHeight="1" x14ac:dyDescent="0.25">
      <c r="A197" s="19" t="s">
        <v>181</v>
      </c>
      <c r="B197" s="30">
        <v>8.0000000000000002E-3</v>
      </c>
      <c r="C197" s="30">
        <v>0.03</v>
      </c>
      <c r="I197" s="3"/>
      <c r="M197" s="141"/>
      <c r="N197" s="141"/>
    </row>
    <row r="198" spans="1:14" ht="15" customHeight="1" x14ac:dyDescent="0.25">
      <c r="A198" s="19" t="s">
        <v>182</v>
      </c>
      <c r="B198" s="30">
        <v>0.109</v>
      </c>
      <c r="C198" s="30">
        <v>3.3000000000000002E-2</v>
      </c>
      <c r="I198" s="3"/>
      <c r="M198" s="141"/>
      <c r="N198" s="141"/>
    </row>
    <row r="199" spans="1:14" ht="15" customHeight="1" x14ac:dyDescent="0.25">
      <c r="A199" s="19" t="s">
        <v>183</v>
      </c>
      <c r="B199" s="30">
        <v>0.56799999999999995</v>
      </c>
      <c r="C199" s="30">
        <v>0.32400000000000001</v>
      </c>
      <c r="I199" s="3"/>
      <c r="M199" s="141"/>
      <c r="N199" s="141"/>
    </row>
    <row r="200" spans="1:14" ht="15" customHeight="1" x14ac:dyDescent="0.25">
      <c r="A200" s="19" t="s">
        <v>184</v>
      </c>
      <c r="B200" s="30">
        <v>0.56200000000000006</v>
      </c>
      <c r="C200" s="30">
        <v>0.38</v>
      </c>
      <c r="I200" s="3"/>
      <c r="M200" s="141"/>
      <c r="N200" s="141"/>
    </row>
    <row r="201" spans="1:14" ht="15" customHeight="1" x14ac:dyDescent="0.25">
      <c r="A201" s="19" t="s">
        <v>185</v>
      </c>
      <c r="B201" s="30">
        <v>0.58099999999999996</v>
      </c>
      <c r="C201" s="30">
        <v>0.29899999999999999</v>
      </c>
      <c r="I201" s="3"/>
      <c r="M201" s="141"/>
      <c r="N201" s="141"/>
    </row>
    <row r="202" spans="1:14" ht="15" customHeight="1" x14ac:dyDescent="0.25">
      <c r="I202" s="3"/>
      <c r="M202" s="141"/>
      <c r="N202" s="141"/>
    </row>
    <row r="203" spans="1:14" ht="15" customHeight="1" x14ac:dyDescent="0.25">
      <c r="A203" s="28" t="s">
        <v>225</v>
      </c>
      <c r="I203" s="3"/>
      <c r="M203" s="141"/>
      <c r="N203" s="141"/>
    </row>
    <row r="204" spans="1:14" ht="15" customHeight="1" x14ac:dyDescent="0.25">
      <c r="A204" s="12" t="s">
        <v>302</v>
      </c>
      <c r="I204" s="3"/>
      <c r="M204" s="141"/>
      <c r="N204" s="141"/>
    </row>
    <row r="205" spans="1:14" ht="15" customHeight="1" x14ac:dyDescent="0.25">
      <c r="A205" s="19" t="s">
        <v>210</v>
      </c>
      <c r="B205" s="3" t="s">
        <v>252</v>
      </c>
      <c r="C205" s="3" t="s">
        <v>253</v>
      </c>
      <c r="D205" s="3" t="s">
        <v>254</v>
      </c>
      <c r="E205" s="3" t="s">
        <v>143</v>
      </c>
      <c r="F205" s="3" t="s">
        <v>144</v>
      </c>
      <c r="G205" s="3" t="s">
        <v>145</v>
      </c>
      <c r="H205" s="3" t="s">
        <v>255</v>
      </c>
      <c r="I205" s="3"/>
    </row>
    <row r="206" spans="1:14" ht="15" customHeight="1" x14ac:dyDescent="0.25">
      <c r="A206" s="19" t="s">
        <v>199</v>
      </c>
      <c r="B206" s="30">
        <v>9.2999999999999999E-2</v>
      </c>
      <c r="C206" s="30">
        <v>0.14499999999999999</v>
      </c>
      <c r="D206" s="30">
        <v>0.18099999999999999</v>
      </c>
      <c r="E206" s="30">
        <v>0.20499999999999999</v>
      </c>
      <c r="F206" s="30">
        <v>0.216</v>
      </c>
      <c r="G206" s="30">
        <v>0.22800000000000001</v>
      </c>
      <c r="H206" s="30">
        <v>0.16600000000000001</v>
      </c>
      <c r="I206" s="3"/>
    </row>
    <row r="207" spans="1:14" ht="15" customHeight="1" x14ac:dyDescent="0.25">
      <c r="A207" s="19" t="s">
        <v>200</v>
      </c>
      <c r="B207" s="30">
        <v>7.0999999999999994E-2</v>
      </c>
      <c r="C207" s="30">
        <v>0.123</v>
      </c>
      <c r="D207" s="30">
        <v>0.18099999999999999</v>
      </c>
      <c r="E207" s="30">
        <v>0.20599999999999999</v>
      </c>
      <c r="F207" s="30">
        <v>0.224</v>
      </c>
      <c r="G207" s="30">
        <v>0</v>
      </c>
      <c r="H207" s="30">
        <v>0.16400000000000001</v>
      </c>
      <c r="I207" s="3"/>
    </row>
    <row r="208" spans="1:14" ht="15" customHeight="1" x14ac:dyDescent="0.25">
      <c r="I208" s="3"/>
    </row>
    <row r="209" spans="1:14" ht="15" customHeight="1" x14ac:dyDescent="0.25">
      <c r="A209" s="28" t="s">
        <v>227</v>
      </c>
      <c r="I209" s="3"/>
      <c r="M209" s="141"/>
      <c r="N209" s="141"/>
    </row>
    <row r="210" spans="1:14" ht="15" customHeight="1" x14ac:dyDescent="0.25">
      <c r="A210" s="12" t="s">
        <v>303</v>
      </c>
      <c r="I210" s="3"/>
      <c r="M210" s="141"/>
      <c r="N210" s="141"/>
    </row>
    <row r="211" spans="1:14" ht="15" customHeight="1" x14ac:dyDescent="0.25">
      <c r="A211" s="19" t="s">
        <v>142</v>
      </c>
      <c r="B211" s="3" t="s">
        <v>199</v>
      </c>
      <c r="C211" s="3" t="s">
        <v>200</v>
      </c>
      <c r="I211" s="3"/>
      <c r="M211" s="141"/>
      <c r="N211" s="141"/>
    </row>
    <row r="212" spans="1:14" ht="15" customHeight="1" x14ac:dyDescent="0.25">
      <c r="A212" s="19" t="s">
        <v>154</v>
      </c>
      <c r="B212" s="30">
        <v>8.1000000000000003E-2</v>
      </c>
      <c r="C212" s="30">
        <v>0.123</v>
      </c>
      <c r="I212" s="3"/>
      <c r="M212" s="141"/>
      <c r="N212" s="141"/>
    </row>
    <row r="213" spans="1:14" ht="15" customHeight="1" x14ac:dyDescent="0.25">
      <c r="A213" s="19" t="s">
        <v>155</v>
      </c>
      <c r="B213" s="30">
        <v>9.7000000000000003E-2</v>
      </c>
      <c r="C213" s="30">
        <v>0.14199999999999999</v>
      </c>
      <c r="I213" s="3"/>
      <c r="M213" s="141"/>
      <c r="N213" s="141"/>
    </row>
    <row r="214" spans="1:14" ht="15" customHeight="1" x14ac:dyDescent="0.25">
      <c r="A214" s="19" t="s">
        <v>156</v>
      </c>
      <c r="B214" s="30">
        <v>0.14599999999999999</v>
      </c>
      <c r="C214" s="30">
        <v>0.19</v>
      </c>
      <c r="I214" s="3"/>
      <c r="M214" s="141"/>
      <c r="N214" s="141"/>
    </row>
    <row r="215" spans="1:14" ht="15" customHeight="1" x14ac:dyDescent="0.25">
      <c r="A215" s="19" t="s">
        <v>157</v>
      </c>
      <c r="B215" s="30">
        <v>0.14799999999999999</v>
      </c>
      <c r="C215" s="30">
        <v>0.191</v>
      </c>
      <c r="I215" s="3"/>
      <c r="M215" s="141"/>
      <c r="N215" s="141"/>
    </row>
    <row r="216" spans="1:14" ht="15" customHeight="1" x14ac:dyDescent="0.25">
      <c r="A216" s="19" t="s">
        <v>158</v>
      </c>
      <c r="B216" s="30">
        <v>9.5000000000000001E-2</v>
      </c>
      <c r="C216" s="30">
        <v>0.13300000000000001</v>
      </c>
      <c r="I216" s="3"/>
      <c r="M216" s="141"/>
      <c r="N216" s="141"/>
    </row>
    <row r="217" spans="1:14" ht="15" customHeight="1" x14ac:dyDescent="0.25">
      <c r="A217" s="19" t="s">
        <v>159</v>
      </c>
      <c r="B217" s="30">
        <v>0.112</v>
      </c>
      <c r="C217" s="30">
        <v>0.152</v>
      </c>
      <c r="I217" s="3"/>
      <c r="M217" s="141"/>
      <c r="N217" s="141"/>
    </row>
    <row r="218" spans="1:14" ht="15" customHeight="1" x14ac:dyDescent="0.25">
      <c r="A218" s="19" t="s">
        <v>160</v>
      </c>
      <c r="B218" s="30">
        <v>0.11799999999999999</v>
      </c>
      <c r="C218" s="30">
        <v>0.158</v>
      </c>
      <c r="I218" s="3"/>
      <c r="M218" s="141"/>
      <c r="N218" s="141"/>
    </row>
    <row r="219" spans="1:14" ht="15" customHeight="1" x14ac:dyDescent="0.25">
      <c r="A219" s="19" t="s">
        <v>161</v>
      </c>
      <c r="B219" s="30">
        <v>0.11700000000000001</v>
      </c>
      <c r="C219" s="30">
        <v>0.156</v>
      </c>
      <c r="I219" s="3"/>
      <c r="M219" s="141"/>
      <c r="N219" s="141"/>
    </row>
    <row r="220" spans="1:14" ht="15" customHeight="1" x14ac:dyDescent="0.25">
      <c r="A220" s="19" t="s">
        <v>162</v>
      </c>
      <c r="B220" s="30">
        <v>0.11</v>
      </c>
      <c r="C220" s="30">
        <v>0.14299999999999999</v>
      </c>
      <c r="I220" s="3"/>
      <c r="M220" s="141"/>
      <c r="N220" s="141"/>
    </row>
    <row r="221" spans="1:14" ht="15" customHeight="1" x14ac:dyDescent="0.25">
      <c r="A221" s="19" t="s">
        <v>163</v>
      </c>
      <c r="B221" s="30">
        <v>0.13700000000000001</v>
      </c>
      <c r="C221" s="30">
        <v>0.17</v>
      </c>
      <c r="I221" s="3"/>
      <c r="M221" s="141"/>
      <c r="N221" s="141"/>
    </row>
    <row r="222" spans="1:14" ht="15" customHeight="1" x14ac:dyDescent="0.25">
      <c r="A222" s="19" t="s">
        <v>164</v>
      </c>
      <c r="B222" s="30">
        <v>0.114</v>
      </c>
      <c r="C222" s="30">
        <v>0.14399999999999999</v>
      </c>
      <c r="I222" s="3"/>
      <c r="M222" s="141"/>
      <c r="N222" s="141"/>
    </row>
    <row r="223" spans="1:14" ht="15" customHeight="1" x14ac:dyDescent="0.25">
      <c r="A223" s="19" t="s">
        <v>165</v>
      </c>
      <c r="B223" s="30">
        <v>0.125</v>
      </c>
      <c r="C223" s="30">
        <v>0.153</v>
      </c>
      <c r="I223" s="3"/>
      <c r="M223" s="141"/>
      <c r="N223" s="141"/>
    </row>
    <row r="224" spans="1:14" ht="15" customHeight="1" x14ac:dyDescent="0.25">
      <c r="A224" s="19" t="s">
        <v>166</v>
      </c>
      <c r="B224" s="30">
        <v>0.104</v>
      </c>
      <c r="C224" s="30">
        <v>0.13</v>
      </c>
      <c r="I224" s="3"/>
    </row>
    <row r="225" spans="1:9" ht="15" customHeight="1" x14ac:dyDescent="0.25">
      <c r="A225" s="19" t="s">
        <v>167</v>
      </c>
      <c r="B225" s="30">
        <v>0.13300000000000001</v>
      </c>
      <c r="C225" s="30">
        <v>0.154</v>
      </c>
      <c r="I225" s="3"/>
    </row>
    <row r="226" spans="1:9" ht="15" customHeight="1" x14ac:dyDescent="0.25">
      <c r="A226" s="19" t="s">
        <v>168</v>
      </c>
      <c r="B226" s="30">
        <v>0.14599999999999999</v>
      </c>
      <c r="C226" s="30">
        <v>0.16200000000000001</v>
      </c>
      <c r="I226" s="3"/>
    </row>
    <row r="227" spans="1:9" ht="15" customHeight="1" x14ac:dyDescent="0.25">
      <c r="A227" s="19" t="s">
        <v>169</v>
      </c>
      <c r="B227" s="30">
        <v>0.17799999999999999</v>
      </c>
      <c r="C227" s="30">
        <v>0.19500000000000001</v>
      </c>
      <c r="I227" s="3"/>
    </row>
    <row r="228" spans="1:9" ht="15" customHeight="1" x14ac:dyDescent="0.25">
      <c r="A228" s="19" t="s">
        <v>170</v>
      </c>
      <c r="B228" s="30">
        <v>0.10100000000000001</v>
      </c>
      <c r="C228" s="30">
        <v>0.114</v>
      </c>
      <c r="I228" s="3"/>
    </row>
    <row r="229" spans="1:9" ht="15" customHeight="1" x14ac:dyDescent="0.25">
      <c r="A229" s="19" t="s">
        <v>171</v>
      </c>
      <c r="B229" s="30">
        <v>0.14899999999999999</v>
      </c>
      <c r="C229" s="30">
        <v>0.16400000000000001</v>
      </c>
      <c r="I229" s="3"/>
    </row>
    <row r="230" spans="1:9" ht="15" customHeight="1" x14ac:dyDescent="0.25">
      <c r="A230" s="19" t="s">
        <v>172</v>
      </c>
      <c r="B230" s="30">
        <v>0.153</v>
      </c>
      <c r="C230" s="30">
        <v>0.16600000000000001</v>
      </c>
      <c r="I230" s="3"/>
    </row>
    <row r="231" spans="1:9" ht="15" customHeight="1" x14ac:dyDescent="0.25">
      <c r="A231" s="19" t="s">
        <v>173</v>
      </c>
      <c r="B231" s="30">
        <v>0.151</v>
      </c>
      <c r="C231" s="30">
        <v>0.16400000000000001</v>
      </c>
      <c r="I231" s="3"/>
    </row>
    <row r="232" spans="1:9" ht="15" customHeight="1" x14ac:dyDescent="0.25">
      <c r="A232" s="19" t="s">
        <v>174</v>
      </c>
      <c r="B232" s="30">
        <v>0.186</v>
      </c>
      <c r="C232" s="30">
        <v>0.19800000000000001</v>
      </c>
      <c r="I232" s="3"/>
    </row>
    <row r="233" spans="1:9" ht="15" customHeight="1" x14ac:dyDescent="0.25">
      <c r="A233" s="19" t="s">
        <v>175</v>
      </c>
      <c r="B233" s="30">
        <v>0.111</v>
      </c>
      <c r="C233" s="30">
        <v>0.13</v>
      </c>
      <c r="I233" s="3"/>
    </row>
    <row r="234" spans="1:9" ht="15" customHeight="1" x14ac:dyDescent="0.25">
      <c r="A234" s="19" t="s">
        <v>176</v>
      </c>
      <c r="B234" s="30">
        <v>0.13500000000000001</v>
      </c>
      <c r="C234" s="30">
        <v>0.15</v>
      </c>
      <c r="I234" s="3"/>
    </row>
    <row r="235" spans="1:9" ht="15" customHeight="1" x14ac:dyDescent="0.25">
      <c r="A235" s="19" t="s">
        <v>177</v>
      </c>
      <c r="B235" s="30">
        <v>0.13900000000000001</v>
      </c>
      <c r="C235" s="30">
        <v>0.152</v>
      </c>
      <c r="I235" s="3"/>
    </row>
    <row r="236" spans="1:9" ht="15" customHeight="1" x14ac:dyDescent="0.25">
      <c r="A236" s="19" t="s">
        <v>178</v>
      </c>
      <c r="B236" s="30">
        <v>7.4999999999999997E-2</v>
      </c>
      <c r="C236" s="30">
        <v>0.08</v>
      </c>
      <c r="I236" s="3"/>
    </row>
    <row r="237" spans="1:9" ht="15" customHeight="1" x14ac:dyDescent="0.25">
      <c r="A237" s="19" t="s">
        <v>179</v>
      </c>
      <c r="B237" s="30">
        <v>7.0999999999999994E-2</v>
      </c>
      <c r="C237" s="30">
        <v>7.2999999999999995E-2</v>
      </c>
      <c r="I237" s="3"/>
    </row>
    <row r="238" spans="1:9" ht="15" customHeight="1" x14ac:dyDescent="0.25">
      <c r="A238" s="19" t="s">
        <v>180</v>
      </c>
      <c r="B238" s="30">
        <v>0.107</v>
      </c>
      <c r="C238" s="30">
        <v>0.109</v>
      </c>
      <c r="I238" s="3"/>
    </row>
    <row r="239" spans="1:9" ht="15" customHeight="1" x14ac:dyDescent="0.25">
      <c r="A239" s="19" t="s">
        <v>181</v>
      </c>
      <c r="B239" s="30">
        <v>9.0999999999999998E-2</v>
      </c>
      <c r="C239" s="30">
        <v>9.2999999999999999E-2</v>
      </c>
      <c r="I239" s="3"/>
    </row>
    <row r="240" spans="1:9" ht="15" customHeight="1" x14ac:dyDescent="0.25">
      <c r="A240" s="19" t="s">
        <v>182</v>
      </c>
      <c r="B240" s="30">
        <v>4.2000000000000003E-2</v>
      </c>
      <c r="C240" s="30">
        <v>4.4999999999999998E-2</v>
      </c>
      <c r="I240" s="3"/>
    </row>
    <row r="241" spans="1:16" ht="15" customHeight="1" x14ac:dyDescent="0.25">
      <c r="A241" s="19" t="s">
        <v>183</v>
      </c>
      <c r="B241" s="30">
        <v>0.06</v>
      </c>
      <c r="C241" s="30">
        <v>6.2E-2</v>
      </c>
      <c r="I241" s="3"/>
    </row>
    <row r="242" spans="1:16" ht="15" customHeight="1" x14ac:dyDescent="0.25">
      <c r="A242" s="19" t="s">
        <v>184</v>
      </c>
      <c r="B242" s="30">
        <v>0.14699999999999999</v>
      </c>
      <c r="C242" s="30">
        <v>0.14299999999999999</v>
      </c>
      <c r="I242" s="3"/>
    </row>
    <row r="243" spans="1:16" ht="15" customHeight="1" x14ac:dyDescent="0.25">
      <c r="A243" s="19" t="s">
        <v>185</v>
      </c>
      <c r="B243" s="30">
        <v>0.16400000000000001</v>
      </c>
      <c r="C243" s="30">
        <v>0.155</v>
      </c>
      <c r="I243" s="3"/>
    </row>
    <row r="244" spans="1:16" ht="15" customHeight="1" x14ac:dyDescent="0.25">
      <c r="I244" s="3"/>
    </row>
    <row r="245" spans="1:16" ht="15" customHeight="1" x14ac:dyDescent="0.25">
      <c r="A245" s="28" t="s">
        <v>236</v>
      </c>
      <c r="I245" s="3"/>
    </row>
    <row r="246" spans="1:16" ht="15" customHeight="1" x14ac:dyDescent="0.25">
      <c r="A246" s="12" t="s">
        <v>304</v>
      </c>
      <c r="I246" s="3"/>
    </row>
    <row r="247" spans="1:16" ht="15" customHeight="1" x14ac:dyDescent="0.25">
      <c r="A247" s="19" t="s">
        <v>193</v>
      </c>
      <c r="B247" s="3" t="s">
        <v>305</v>
      </c>
      <c r="C247" s="3" t="s">
        <v>306</v>
      </c>
      <c r="I247" s="3"/>
    </row>
    <row r="248" spans="1:16" ht="15" customHeight="1" x14ac:dyDescent="0.25">
      <c r="A248" s="19">
        <v>2019</v>
      </c>
      <c r="B248" s="174" t="s">
        <v>307</v>
      </c>
      <c r="C248" s="174" t="s">
        <v>308</v>
      </c>
      <c r="I248" s="3"/>
    </row>
    <row r="249" spans="1:16" ht="15" customHeight="1" x14ac:dyDescent="0.25">
      <c r="A249" s="19">
        <v>2020</v>
      </c>
      <c r="B249" s="174" t="s">
        <v>309</v>
      </c>
      <c r="C249" s="174" t="s">
        <v>310</v>
      </c>
      <c r="I249" s="3"/>
    </row>
    <row r="250" spans="1:16" ht="15" customHeight="1" x14ac:dyDescent="0.25">
      <c r="A250" s="19">
        <v>2021</v>
      </c>
      <c r="B250" s="174" t="s">
        <v>311</v>
      </c>
      <c r="C250" s="174" t="s">
        <v>312</v>
      </c>
      <c r="I250" s="3"/>
      <c r="P250" s="5"/>
    </row>
    <row r="251" spans="1:16" ht="15" customHeight="1" x14ac:dyDescent="0.25">
      <c r="A251" s="19">
        <v>2022</v>
      </c>
      <c r="B251" s="174" t="s">
        <v>313</v>
      </c>
      <c r="C251" s="174" t="s">
        <v>314</v>
      </c>
      <c r="I251" s="3"/>
      <c r="P251" s="4"/>
    </row>
    <row r="252" spans="1:16" ht="15" customHeight="1" x14ac:dyDescent="0.25">
      <c r="I252" s="3"/>
      <c r="P252" s="4"/>
    </row>
    <row r="253" spans="1:16" ht="15" customHeight="1" x14ac:dyDescent="0.25">
      <c r="A253" s="28" t="s">
        <v>271</v>
      </c>
      <c r="I253" s="3"/>
      <c r="P253" s="4"/>
    </row>
    <row r="254" spans="1:16" ht="15" customHeight="1" x14ac:dyDescent="0.25">
      <c r="A254" s="12" t="s">
        <v>315</v>
      </c>
      <c r="I254" s="3"/>
      <c r="P254" s="4"/>
    </row>
    <row r="255" spans="1:16" ht="15" customHeight="1" x14ac:dyDescent="0.25">
      <c r="A255" s="19" t="s">
        <v>193</v>
      </c>
      <c r="B255" s="3" t="s">
        <v>316</v>
      </c>
      <c r="C255" s="3" t="s">
        <v>317</v>
      </c>
      <c r="D255" s="3" t="s">
        <v>318</v>
      </c>
      <c r="I255" s="3"/>
      <c r="P255" s="4"/>
    </row>
    <row r="256" spans="1:16" ht="15" customHeight="1" x14ac:dyDescent="0.25">
      <c r="A256" s="19">
        <v>2015</v>
      </c>
      <c r="B256" s="135">
        <v>3000000000</v>
      </c>
      <c r="C256" s="135">
        <v>9900000000</v>
      </c>
      <c r="D256" s="135">
        <v>4200000000</v>
      </c>
      <c r="I256" s="3"/>
      <c r="P256" s="4"/>
    </row>
    <row r="257" spans="1:16" ht="15" customHeight="1" x14ac:dyDescent="0.25">
      <c r="A257" s="19">
        <v>2016</v>
      </c>
      <c r="B257" s="135">
        <v>3400000000</v>
      </c>
      <c r="C257" s="135">
        <v>11500000000</v>
      </c>
      <c r="D257" s="135">
        <v>4200000000</v>
      </c>
      <c r="I257" s="3"/>
      <c r="P257" s="4"/>
    </row>
    <row r="258" spans="1:16" ht="15" customHeight="1" x14ac:dyDescent="0.25">
      <c r="A258" s="19">
        <v>2017</v>
      </c>
      <c r="B258" s="135">
        <v>4000000000</v>
      </c>
      <c r="C258" s="135">
        <v>12400000000</v>
      </c>
      <c r="D258" s="135">
        <v>4200000000</v>
      </c>
      <c r="I258" s="3"/>
    </row>
    <row r="259" spans="1:16" ht="15" customHeight="1" x14ac:dyDescent="0.25">
      <c r="A259" s="19">
        <v>2018</v>
      </c>
      <c r="B259" s="135">
        <v>4400000000</v>
      </c>
      <c r="C259" s="135">
        <v>13000000000</v>
      </c>
      <c r="D259" s="135">
        <v>4300000000</v>
      </c>
      <c r="I259" s="3"/>
    </row>
    <row r="260" spans="1:16" ht="15" customHeight="1" x14ac:dyDescent="0.25">
      <c r="A260" s="19">
        <v>2019</v>
      </c>
      <c r="B260" s="135">
        <v>5000000000</v>
      </c>
      <c r="C260" s="135">
        <v>14200000000</v>
      </c>
      <c r="D260" s="135">
        <v>4500000000</v>
      </c>
      <c r="I260" s="3"/>
    </row>
    <row r="261" spans="1:16" ht="15" customHeight="1" x14ac:dyDescent="0.25">
      <c r="A261" s="19">
        <v>2020</v>
      </c>
      <c r="B261" s="135">
        <v>5400000000</v>
      </c>
      <c r="C261" s="135">
        <v>11900000000</v>
      </c>
      <c r="D261" s="135">
        <v>3400000000</v>
      </c>
      <c r="I261" s="3"/>
    </row>
    <row r="262" spans="1:16" ht="15" customHeight="1" x14ac:dyDescent="0.25">
      <c r="A262" s="19">
        <v>2021</v>
      </c>
      <c r="B262" s="135">
        <v>5900000000</v>
      </c>
      <c r="C262" s="135">
        <v>11300000000</v>
      </c>
      <c r="D262" s="135">
        <v>3600000000</v>
      </c>
      <c r="I262" s="3"/>
    </row>
    <row r="263" spans="1:16" ht="15" customHeight="1" x14ac:dyDescent="0.25">
      <c r="A263" s="19">
        <v>2022</v>
      </c>
      <c r="B263" s="135">
        <v>6400000000</v>
      </c>
      <c r="C263" s="135">
        <v>14500000000</v>
      </c>
      <c r="D263" s="135">
        <v>4500000000</v>
      </c>
      <c r="F263" s="135"/>
      <c r="I263" s="3"/>
    </row>
    <row r="264" spans="1:16" ht="15" customHeight="1" x14ac:dyDescent="0.25">
      <c r="I264" s="3"/>
    </row>
    <row r="265" spans="1:16" ht="15" customHeight="1" x14ac:dyDescent="0.25">
      <c r="A265" s="28" t="s">
        <v>273</v>
      </c>
      <c r="I265" s="3"/>
    </row>
    <row r="266" spans="1:16" ht="15" customHeight="1" x14ac:dyDescent="0.25">
      <c r="A266" s="12" t="s">
        <v>319</v>
      </c>
      <c r="I266" s="3"/>
    </row>
    <row r="267" spans="1:16" ht="15" customHeight="1" x14ac:dyDescent="0.25">
      <c r="A267" s="19" t="s">
        <v>193</v>
      </c>
      <c r="B267" s="3" t="s">
        <v>252</v>
      </c>
      <c r="C267" s="3" t="s">
        <v>253</v>
      </c>
      <c r="D267" s="3" t="s">
        <v>254</v>
      </c>
      <c r="E267" s="3" t="s">
        <v>143</v>
      </c>
      <c r="F267" s="3" t="s">
        <v>295</v>
      </c>
      <c r="G267" s="3" t="s">
        <v>255</v>
      </c>
      <c r="I267" s="3"/>
    </row>
    <row r="268" spans="1:16" ht="15" customHeight="1" x14ac:dyDescent="0.25">
      <c r="A268" s="19">
        <v>2015</v>
      </c>
      <c r="B268" s="30">
        <v>0.14099999999999999</v>
      </c>
      <c r="C268" s="30">
        <v>0.14199999999999999</v>
      </c>
      <c r="D268" s="30">
        <v>0.186</v>
      </c>
      <c r="E268" s="30">
        <v>0.27</v>
      </c>
      <c r="F268" s="30">
        <v>0.38700000000000001</v>
      </c>
      <c r="G268" s="30">
        <v>0.183</v>
      </c>
      <c r="I268" s="3"/>
    </row>
    <row r="269" spans="1:16" ht="15" customHeight="1" x14ac:dyDescent="0.25">
      <c r="A269" s="19">
        <v>2016</v>
      </c>
      <c r="B269" s="30">
        <v>0.13900000000000001</v>
      </c>
      <c r="C269" s="30">
        <v>0.14399999999999999</v>
      </c>
      <c r="D269" s="30">
        <v>0.17899999999999999</v>
      </c>
      <c r="E269" s="30">
        <v>0.25</v>
      </c>
      <c r="F269" s="30">
        <v>0.34</v>
      </c>
      <c r="G269" s="30">
        <v>0.17599999999999999</v>
      </c>
      <c r="I269" s="3"/>
    </row>
    <row r="270" spans="1:16" ht="15" customHeight="1" x14ac:dyDescent="0.25">
      <c r="A270" s="19">
        <v>2017</v>
      </c>
      <c r="B270" s="30">
        <v>0.14699999999999999</v>
      </c>
      <c r="C270" s="30">
        <v>0.152</v>
      </c>
      <c r="D270" s="30">
        <v>0.17199999999999999</v>
      </c>
      <c r="E270" s="30">
        <v>0.223</v>
      </c>
      <c r="F270" s="30">
        <v>0.29399999999999998</v>
      </c>
      <c r="G270" s="30">
        <v>0.17299999999999999</v>
      </c>
      <c r="I270" s="3"/>
    </row>
    <row r="271" spans="1:16" ht="15" customHeight="1" x14ac:dyDescent="0.25">
      <c r="A271" s="19">
        <v>2018</v>
      </c>
      <c r="B271" s="30">
        <v>0.159</v>
      </c>
      <c r="C271" s="30">
        <v>0.151</v>
      </c>
      <c r="D271" s="30">
        <v>0.16900000000000001</v>
      </c>
      <c r="E271" s="30">
        <v>0.21</v>
      </c>
      <c r="F271" s="30">
        <v>0.26300000000000001</v>
      </c>
      <c r="G271" s="30">
        <v>0.17100000000000001</v>
      </c>
      <c r="I271" s="3"/>
    </row>
    <row r="272" spans="1:16" ht="15" customHeight="1" x14ac:dyDescent="0.25">
      <c r="A272" s="19">
        <v>2019</v>
      </c>
      <c r="B272" s="30">
        <v>0.17499999999999999</v>
      </c>
      <c r="C272" s="30">
        <v>0.14599999999999999</v>
      </c>
      <c r="D272" s="30">
        <v>0.16600000000000001</v>
      </c>
      <c r="E272" s="30">
        <v>0.20100000000000001</v>
      </c>
      <c r="F272" s="30">
        <v>0.24199999999999999</v>
      </c>
      <c r="G272" s="30">
        <v>0.17199999999999999</v>
      </c>
      <c r="I272" s="3"/>
    </row>
    <row r="273" spans="1:9" ht="15" customHeight="1" x14ac:dyDescent="0.25">
      <c r="A273" s="19">
        <v>2020</v>
      </c>
      <c r="B273" s="30">
        <v>0.183</v>
      </c>
      <c r="C273" s="30">
        <v>0.14599999999999999</v>
      </c>
      <c r="D273" s="30">
        <v>0.16200000000000001</v>
      </c>
      <c r="E273" s="30">
        <v>0.192</v>
      </c>
      <c r="F273" s="30">
        <v>0.223</v>
      </c>
      <c r="G273" s="30">
        <v>0.17100000000000001</v>
      </c>
      <c r="I273" s="3"/>
    </row>
    <row r="274" spans="1:9" ht="15" customHeight="1" x14ac:dyDescent="0.25">
      <c r="A274" s="19">
        <v>2021</v>
      </c>
      <c r="B274" s="30">
        <v>0.182</v>
      </c>
      <c r="C274" s="30">
        <v>0.14499999999999999</v>
      </c>
      <c r="D274" s="30">
        <v>0.157</v>
      </c>
      <c r="E274" s="30">
        <v>0.17799999999999999</v>
      </c>
      <c r="F274" s="30">
        <v>0.193</v>
      </c>
      <c r="G274" s="30">
        <v>0.16600000000000001</v>
      </c>
      <c r="I274" s="3"/>
    </row>
    <row r="275" spans="1:9" ht="15" customHeight="1" x14ac:dyDescent="0.25">
      <c r="A275" s="19">
        <v>2022</v>
      </c>
      <c r="B275" s="30">
        <v>0.186</v>
      </c>
      <c r="C275" s="30">
        <v>0.14799999999999999</v>
      </c>
      <c r="D275" s="30">
        <v>0.15</v>
      </c>
      <c r="E275" s="30">
        <v>0.159</v>
      </c>
      <c r="F275" s="30">
        <v>0.16400000000000001</v>
      </c>
      <c r="G275" s="30">
        <v>0.16300000000000001</v>
      </c>
      <c r="I275" s="3"/>
    </row>
    <row r="276" spans="1:9" ht="15" customHeight="1" x14ac:dyDescent="0.25">
      <c r="I276" s="3"/>
    </row>
    <row r="277" spans="1:9" ht="15" customHeight="1" x14ac:dyDescent="0.25">
      <c r="A277" s="28" t="s">
        <v>275</v>
      </c>
      <c r="I277" s="3"/>
    </row>
    <row r="278" spans="1:9" ht="15" customHeight="1" x14ac:dyDescent="0.25">
      <c r="A278" s="12" t="s">
        <v>320</v>
      </c>
      <c r="I278" s="3"/>
    </row>
    <row r="279" spans="1:9" ht="15" customHeight="1" x14ac:dyDescent="0.25">
      <c r="A279" s="19" t="s">
        <v>193</v>
      </c>
      <c r="B279" s="3" t="s">
        <v>252</v>
      </c>
      <c r="C279" s="3" t="s">
        <v>253</v>
      </c>
      <c r="D279" s="3" t="s">
        <v>254</v>
      </c>
      <c r="E279" s="3" t="s">
        <v>143</v>
      </c>
      <c r="F279" s="3" t="s">
        <v>295</v>
      </c>
      <c r="G279" s="3" t="s">
        <v>255</v>
      </c>
      <c r="I279" s="3"/>
    </row>
    <row r="280" spans="1:9" ht="15" customHeight="1" x14ac:dyDescent="0.25">
      <c r="A280" s="19">
        <v>2015</v>
      </c>
      <c r="B280" s="105">
        <v>82.18</v>
      </c>
      <c r="C280" s="105">
        <v>73.45</v>
      </c>
      <c r="D280" s="105">
        <v>54</v>
      </c>
      <c r="E280" s="105">
        <v>46.53</v>
      </c>
      <c r="F280" s="105">
        <v>41.58</v>
      </c>
      <c r="G280" s="105">
        <v>62.08</v>
      </c>
      <c r="I280" s="3"/>
    </row>
    <row r="281" spans="1:9" ht="15" customHeight="1" x14ac:dyDescent="0.25">
      <c r="A281" s="19">
        <v>2016</v>
      </c>
      <c r="B281" s="105">
        <v>85.88</v>
      </c>
      <c r="C281" s="105">
        <v>77.02</v>
      </c>
      <c r="D281" s="105">
        <v>56.21</v>
      </c>
      <c r="E281" s="105">
        <v>47.73</v>
      </c>
      <c r="F281" s="105">
        <v>41.4</v>
      </c>
      <c r="G281" s="105">
        <v>65.33</v>
      </c>
      <c r="I281" s="3"/>
    </row>
    <row r="282" spans="1:9" ht="15" customHeight="1" x14ac:dyDescent="0.25">
      <c r="A282" s="19">
        <v>2017</v>
      </c>
      <c r="B282" s="105">
        <v>99.8</v>
      </c>
      <c r="C282" s="105">
        <v>91.17</v>
      </c>
      <c r="D282" s="105">
        <v>61.98</v>
      </c>
      <c r="E282" s="105">
        <v>51.74</v>
      </c>
      <c r="F282" s="105">
        <v>43.66</v>
      </c>
      <c r="G282" s="105">
        <v>76.19</v>
      </c>
      <c r="I282" s="3"/>
    </row>
    <row r="283" spans="1:9" ht="15" customHeight="1" x14ac:dyDescent="0.25">
      <c r="A283" s="19">
        <v>2018</v>
      </c>
      <c r="B283" s="105">
        <v>107.05</v>
      </c>
      <c r="C283" s="105">
        <v>90.59</v>
      </c>
      <c r="D283" s="105">
        <v>64.73</v>
      </c>
      <c r="E283" s="105">
        <v>54.56</v>
      </c>
      <c r="F283" s="105">
        <v>45.37</v>
      </c>
      <c r="G283" s="105">
        <v>80.78</v>
      </c>
      <c r="I283" s="3"/>
    </row>
    <row r="284" spans="1:9" ht="15" customHeight="1" x14ac:dyDescent="0.25">
      <c r="A284" s="19">
        <v>2019</v>
      </c>
      <c r="B284" s="105">
        <v>117.13</v>
      </c>
      <c r="C284" s="105">
        <v>92.48</v>
      </c>
      <c r="D284" s="105">
        <v>70</v>
      </c>
      <c r="E284" s="105">
        <v>58.59</v>
      </c>
      <c r="F284" s="105">
        <v>47.44</v>
      </c>
      <c r="G284" s="105">
        <v>87.91</v>
      </c>
      <c r="I284" s="3"/>
    </row>
    <row r="285" spans="1:9" ht="15" customHeight="1" x14ac:dyDescent="0.25">
      <c r="A285" s="19">
        <v>2020</v>
      </c>
      <c r="B285" s="105">
        <v>121.52</v>
      </c>
      <c r="C285" s="105">
        <v>96.57</v>
      </c>
      <c r="D285" s="105">
        <v>73.87</v>
      </c>
      <c r="E285" s="105">
        <v>60.73</v>
      </c>
      <c r="F285" s="105">
        <v>48.97</v>
      </c>
      <c r="G285" s="105">
        <v>93.73</v>
      </c>
      <c r="I285" s="3"/>
    </row>
    <row r="286" spans="1:9" ht="15" customHeight="1" x14ac:dyDescent="0.25">
      <c r="A286" s="19">
        <v>2021</v>
      </c>
      <c r="B286" s="105">
        <v>125.07</v>
      </c>
      <c r="C286" s="105">
        <v>99.63</v>
      </c>
      <c r="D286" s="105">
        <v>74.77</v>
      </c>
      <c r="E286" s="105">
        <v>60.54</v>
      </c>
      <c r="F286" s="105">
        <v>49.43</v>
      </c>
      <c r="G286" s="105">
        <v>98.16</v>
      </c>
      <c r="I286" s="3"/>
    </row>
    <row r="287" spans="1:9" ht="15" customHeight="1" x14ac:dyDescent="0.25">
      <c r="A287" s="19">
        <v>2022</v>
      </c>
      <c r="B287" s="105">
        <v>129.36000000000001</v>
      </c>
      <c r="C287" s="105">
        <v>107.42</v>
      </c>
      <c r="D287" s="105">
        <v>81.75</v>
      </c>
      <c r="E287" s="105">
        <v>66.89</v>
      </c>
      <c r="F287" s="105">
        <v>53.29</v>
      </c>
      <c r="G287" s="105">
        <v>104.58</v>
      </c>
      <c r="I287" s="3"/>
    </row>
    <row r="288" spans="1:9" ht="15" customHeight="1" x14ac:dyDescent="0.25">
      <c r="A288" s="18"/>
      <c r="I288" s="3"/>
    </row>
    <row r="289" spans="1:15" ht="15" customHeight="1" x14ac:dyDescent="0.25">
      <c r="A289" s="28" t="s">
        <v>277</v>
      </c>
      <c r="I289" s="3"/>
    </row>
    <row r="290" spans="1:15" ht="15" customHeight="1" x14ac:dyDescent="0.25">
      <c r="A290" s="12" t="s">
        <v>321</v>
      </c>
      <c r="I290" s="3"/>
    </row>
    <row r="291" spans="1:15" ht="15" customHeight="1" x14ac:dyDescent="0.25">
      <c r="A291" s="19" t="s">
        <v>142</v>
      </c>
      <c r="B291" s="3" t="s">
        <v>322</v>
      </c>
      <c r="I291" s="3"/>
    </row>
    <row r="292" spans="1:15" ht="15" customHeight="1" x14ac:dyDescent="0.25">
      <c r="A292" s="19" t="s">
        <v>154</v>
      </c>
      <c r="B292" s="135">
        <v>2400000000</v>
      </c>
      <c r="C292" s="142"/>
      <c r="D292" s="142"/>
      <c r="I292" s="3"/>
      <c r="M292" s="98"/>
      <c r="N292" s="98"/>
      <c r="O292" s="98"/>
    </row>
    <row r="293" spans="1:15" ht="15" customHeight="1" x14ac:dyDescent="0.25">
      <c r="A293" s="19" t="s">
        <v>155</v>
      </c>
      <c r="B293" s="135">
        <v>2200000000</v>
      </c>
      <c r="C293" s="143"/>
      <c r="D293" s="142"/>
      <c r="I293" s="3"/>
      <c r="M293" s="98"/>
      <c r="N293" s="98"/>
      <c r="O293" s="98"/>
    </row>
    <row r="294" spans="1:15" ht="15" customHeight="1" x14ac:dyDescent="0.25">
      <c r="A294" s="19" t="s">
        <v>156</v>
      </c>
      <c r="B294" s="135">
        <v>2600000000</v>
      </c>
      <c r="C294" s="143"/>
      <c r="D294" s="142"/>
      <c r="I294" s="3"/>
      <c r="M294" s="98"/>
      <c r="N294" s="98"/>
      <c r="O294" s="98"/>
    </row>
    <row r="295" spans="1:15" ht="15" customHeight="1" x14ac:dyDescent="0.25">
      <c r="A295" s="19" t="s">
        <v>157</v>
      </c>
      <c r="B295" s="135">
        <v>2700000000</v>
      </c>
      <c r="C295" s="143"/>
      <c r="D295" s="142"/>
      <c r="I295" s="3"/>
      <c r="M295" s="98"/>
      <c r="N295" s="98"/>
      <c r="O295" s="98"/>
    </row>
    <row r="296" spans="1:15" ht="15" customHeight="1" x14ac:dyDescent="0.25">
      <c r="A296" s="19" t="s">
        <v>158</v>
      </c>
      <c r="B296" s="135">
        <v>2700000000</v>
      </c>
      <c r="C296" s="143"/>
      <c r="D296" s="142"/>
      <c r="I296" s="3"/>
      <c r="M296" s="98"/>
      <c r="N296" s="98"/>
      <c r="O296" s="98"/>
    </row>
    <row r="297" spans="1:15" ht="15" customHeight="1" x14ac:dyDescent="0.25">
      <c r="A297" s="19" t="s">
        <v>159</v>
      </c>
      <c r="B297" s="135">
        <v>2700000000</v>
      </c>
      <c r="C297" s="143"/>
      <c r="D297" s="142"/>
      <c r="I297" s="3"/>
      <c r="M297" s="98"/>
      <c r="N297" s="98"/>
      <c r="O297" s="98"/>
    </row>
    <row r="298" spans="1:15" ht="15" customHeight="1" x14ac:dyDescent="0.25">
      <c r="A298" s="19" t="s">
        <v>160</v>
      </c>
      <c r="B298" s="135">
        <v>3000000000</v>
      </c>
      <c r="C298" s="143"/>
      <c r="D298" s="142"/>
      <c r="I298" s="3"/>
      <c r="M298" s="98"/>
      <c r="N298" s="98"/>
      <c r="O298" s="98"/>
    </row>
    <row r="299" spans="1:15" ht="15" customHeight="1" x14ac:dyDescent="0.25">
      <c r="A299" s="19" t="s">
        <v>161</v>
      </c>
      <c r="B299" s="135">
        <v>3100000000</v>
      </c>
      <c r="C299" s="143"/>
      <c r="D299" s="142"/>
      <c r="I299" s="3"/>
      <c r="M299" s="98"/>
      <c r="N299" s="98"/>
      <c r="O299" s="98"/>
    </row>
    <row r="300" spans="1:15" ht="15" customHeight="1" x14ac:dyDescent="0.25">
      <c r="A300" s="19" t="s">
        <v>162</v>
      </c>
      <c r="B300" s="135">
        <v>3100000000</v>
      </c>
      <c r="C300" s="143"/>
      <c r="D300" s="142"/>
      <c r="I300" s="3"/>
      <c r="M300" s="98"/>
      <c r="N300" s="98"/>
      <c r="O300" s="98"/>
    </row>
    <row r="301" spans="1:15" ht="15" customHeight="1" x14ac:dyDescent="0.25">
      <c r="A301" s="19" t="s">
        <v>163</v>
      </c>
      <c r="B301" s="135">
        <v>3000000000</v>
      </c>
      <c r="C301" s="143"/>
      <c r="D301" s="142"/>
      <c r="I301" s="3"/>
      <c r="M301" s="98"/>
      <c r="N301" s="98"/>
      <c r="O301" s="98"/>
    </row>
    <row r="302" spans="1:15" ht="15" customHeight="1" x14ac:dyDescent="0.25">
      <c r="A302" s="19" t="s">
        <v>164</v>
      </c>
      <c r="B302" s="135">
        <v>3200000000</v>
      </c>
      <c r="C302" s="143"/>
      <c r="D302" s="142"/>
      <c r="I302" s="3"/>
      <c r="M302" s="98"/>
      <c r="N302" s="98"/>
      <c r="O302" s="98"/>
    </row>
    <row r="303" spans="1:15" ht="15" customHeight="1" x14ac:dyDescent="0.25">
      <c r="A303" s="19" t="s">
        <v>165</v>
      </c>
      <c r="B303" s="135">
        <v>3200000000</v>
      </c>
      <c r="C303" s="143"/>
      <c r="D303" s="142"/>
      <c r="I303" s="3"/>
      <c r="M303" s="98"/>
      <c r="N303" s="98"/>
      <c r="O303" s="98"/>
    </row>
    <row r="304" spans="1:15" ht="15" customHeight="1" x14ac:dyDescent="0.25">
      <c r="A304" s="19" t="s">
        <v>166</v>
      </c>
      <c r="B304" s="135">
        <v>3200000000</v>
      </c>
      <c r="C304" s="143"/>
      <c r="D304" s="142"/>
      <c r="I304" s="3"/>
      <c r="M304" s="98"/>
      <c r="N304" s="98"/>
      <c r="O304" s="98"/>
    </row>
    <row r="305" spans="1:15" ht="15" customHeight="1" x14ac:dyDescent="0.25">
      <c r="A305" s="19" t="s">
        <v>167</v>
      </c>
      <c r="B305" s="135">
        <v>3000000000</v>
      </c>
      <c r="C305" s="143"/>
      <c r="D305" s="142"/>
      <c r="I305" s="3"/>
      <c r="M305" s="98"/>
      <c r="N305" s="98"/>
      <c r="O305" s="98"/>
    </row>
    <row r="306" spans="1:15" ht="15" customHeight="1" x14ac:dyDescent="0.25">
      <c r="A306" s="19" t="s">
        <v>168</v>
      </c>
      <c r="B306" s="135">
        <v>3300000000</v>
      </c>
      <c r="C306" s="143"/>
      <c r="D306" s="142"/>
      <c r="I306" s="3"/>
      <c r="M306" s="98"/>
      <c r="N306" s="98"/>
      <c r="O306" s="98"/>
    </row>
    <row r="307" spans="1:15" ht="15" customHeight="1" x14ac:dyDescent="0.25">
      <c r="A307" s="19" t="s">
        <v>169</v>
      </c>
      <c r="B307" s="135">
        <v>3500000000</v>
      </c>
      <c r="C307" s="143"/>
      <c r="D307" s="142"/>
      <c r="I307" s="3"/>
    </row>
    <row r="308" spans="1:15" ht="15" customHeight="1" x14ac:dyDescent="0.25">
      <c r="A308" s="19" t="s">
        <v>170</v>
      </c>
      <c r="B308" s="135">
        <v>3600000000</v>
      </c>
      <c r="C308" s="143"/>
      <c r="D308" s="142"/>
      <c r="I308" s="3"/>
    </row>
    <row r="309" spans="1:15" ht="15" customHeight="1" x14ac:dyDescent="0.25">
      <c r="A309" s="19" t="s">
        <v>171</v>
      </c>
      <c r="B309" s="135">
        <v>3400000000</v>
      </c>
      <c r="C309" s="143"/>
      <c r="D309" s="142"/>
      <c r="I309" s="3"/>
    </row>
    <row r="310" spans="1:15" ht="15" customHeight="1" x14ac:dyDescent="0.25">
      <c r="A310" s="19" t="s">
        <v>172</v>
      </c>
      <c r="B310" s="135">
        <v>3600000000</v>
      </c>
      <c r="C310" s="143"/>
      <c r="D310" s="142"/>
      <c r="I310" s="3"/>
    </row>
    <row r="311" spans="1:15" ht="15" customHeight="1" x14ac:dyDescent="0.25">
      <c r="A311" s="19" t="s">
        <v>173</v>
      </c>
      <c r="B311" s="135">
        <v>3700000000</v>
      </c>
      <c r="C311" s="143"/>
      <c r="D311" s="142"/>
      <c r="I311" s="3"/>
      <c r="M311" s="98"/>
      <c r="N311" s="98"/>
      <c r="O311" s="98"/>
    </row>
    <row r="312" spans="1:15" ht="15" customHeight="1" x14ac:dyDescent="0.25">
      <c r="A312" s="19" t="s">
        <v>174</v>
      </c>
      <c r="B312" s="135">
        <v>3700000000</v>
      </c>
      <c r="C312" s="143"/>
      <c r="D312" s="142"/>
      <c r="I312" s="3"/>
      <c r="M312" s="98"/>
      <c r="N312" s="98"/>
      <c r="O312" s="98"/>
    </row>
    <row r="313" spans="1:15" ht="15" customHeight="1" x14ac:dyDescent="0.25">
      <c r="A313" s="19" t="s">
        <v>175</v>
      </c>
      <c r="B313" s="135">
        <v>2700000000</v>
      </c>
      <c r="C313" s="143"/>
      <c r="D313" s="142"/>
      <c r="I313" s="3"/>
      <c r="M313" s="98"/>
      <c r="N313" s="98"/>
      <c r="O313" s="98"/>
    </row>
    <row r="314" spans="1:15" ht="15" customHeight="1" x14ac:dyDescent="0.25">
      <c r="A314" s="19" t="s">
        <v>176</v>
      </c>
      <c r="B314" s="135">
        <v>2600000000</v>
      </c>
      <c r="C314" s="143"/>
      <c r="D314" s="142"/>
      <c r="I314" s="3"/>
      <c r="M314" s="98"/>
      <c r="N314" s="98"/>
      <c r="O314" s="98"/>
    </row>
    <row r="315" spans="1:15" ht="15" customHeight="1" x14ac:dyDescent="0.25">
      <c r="A315" s="19" t="s">
        <v>177</v>
      </c>
      <c r="B315" s="135">
        <v>2900000000</v>
      </c>
      <c r="C315" s="143"/>
      <c r="D315" s="142"/>
      <c r="I315" s="3"/>
      <c r="M315" s="98"/>
      <c r="N315" s="98"/>
      <c r="O315" s="98"/>
    </row>
    <row r="316" spans="1:15" ht="15" customHeight="1" x14ac:dyDescent="0.25">
      <c r="A316" s="19" t="s">
        <v>178</v>
      </c>
      <c r="B316" s="135">
        <v>2700000000</v>
      </c>
      <c r="C316" s="143"/>
      <c r="D316" s="142"/>
      <c r="I316" s="3"/>
      <c r="M316" s="98"/>
      <c r="N316" s="98"/>
      <c r="O316" s="98"/>
    </row>
    <row r="317" spans="1:15" ht="15" customHeight="1" x14ac:dyDescent="0.25">
      <c r="A317" s="19" t="s">
        <v>179</v>
      </c>
      <c r="B317" s="135">
        <v>2500000000</v>
      </c>
      <c r="C317" s="143"/>
      <c r="D317" s="142"/>
      <c r="I317" s="3"/>
      <c r="M317" s="98"/>
      <c r="N317" s="98"/>
      <c r="O317" s="98"/>
    </row>
    <row r="318" spans="1:15" ht="15" customHeight="1" x14ac:dyDescent="0.25">
      <c r="A318" s="19" t="s">
        <v>180</v>
      </c>
      <c r="B318" s="135">
        <v>2900000000</v>
      </c>
      <c r="C318" s="143"/>
      <c r="D318" s="142"/>
      <c r="I318" s="3"/>
      <c r="M318" s="98"/>
      <c r="N318" s="98"/>
      <c r="O318" s="98"/>
    </row>
    <row r="319" spans="1:15" ht="15" customHeight="1" x14ac:dyDescent="0.25">
      <c r="A319" s="19" t="s">
        <v>181</v>
      </c>
      <c r="B319" s="135">
        <v>3200000000</v>
      </c>
      <c r="C319" s="143"/>
      <c r="D319" s="142"/>
      <c r="I319" s="3"/>
      <c r="M319" s="98"/>
      <c r="N319" s="98"/>
      <c r="O319" s="98"/>
    </row>
    <row r="320" spans="1:15" ht="15" customHeight="1" x14ac:dyDescent="0.25">
      <c r="A320" s="19" t="s">
        <v>182</v>
      </c>
      <c r="B320" s="135">
        <v>3400000000</v>
      </c>
      <c r="C320" s="143"/>
      <c r="D320" s="142"/>
      <c r="I320" s="3"/>
      <c r="M320" s="98"/>
      <c r="N320" s="98"/>
      <c r="O320" s="98"/>
    </row>
    <row r="321" spans="1:15" ht="15" customHeight="1" x14ac:dyDescent="0.25">
      <c r="A321" s="19" t="s">
        <v>183</v>
      </c>
      <c r="B321" s="135">
        <v>3400000000</v>
      </c>
      <c r="C321" s="143"/>
      <c r="D321" s="142"/>
      <c r="I321" s="3"/>
      <c r="M321" s="98"/>
      <c r="N321" s="98"/>
      <c r="O321" s="98"/>
    </row>
    <row r="322" spans="1:15" ht="15" customHeight="1" x14ac:dyDescent="0.25">
      <c r="A322" s="19" t="s">
        <v>184</v>
      </c>
      <c r="B322" s="135">
        <v>3800000000</v>
      </c>
      <c r="C322" s="143"/>
      <c r="D322" s="142"/>
      <c r="I322" s="3"/>
      <c r="M322" s="98"/>
      <c r="N322" s="98"/>
      <c r="O322" s="98"/>
    </row>
    <row r="323" spans="1:15" ht="15" customHeight="1" x14ac:dyDescent="0.25">
      <c r="A323" s="19" t="s">
        <v>185</v>
      </c>
      <c r="B323" s="135">
        <v>4000000000</v>
      </c>
      <c r="C323" s="143"/>
      <c r="D323" s="142"/>
      <c r="I323" s="3"/>
      <c r="M323" s="98"/>
      <c r="N323" s="98"/>
      <c r="O323" s="98"/>
    </row>
    <row r="324" spans="1:15" ht="15" customHeight="1" x14ac:dyDescent="0.25">
      <c r="I324" s="3"/>
      <c r="M324" s="98"/>
      <c r="N324" s="98"/>
      <c r="O324" s="98"/>
    </row>
    <row r="325" spans="1:15" ht="15" customHeight="1" x14ac:dyDescent="0.25">
      <c r="A325" s="28" t="s">
        <v>280</v>
      </c>
      <c r="I325" s="3"/>
      <c r="M325" s="98"/>
      <c r="N325" s="98"/>
      <c r="O325" s="98"/>
    </row>
    <row r="326" spans="1:15" x14ac:dyDescent="0.25">
      <c r="A326" s="12" t="s">
        <v>323</v>
      </c>
      <c r="I326" s="3"/>
    </row>
    <row r="327" spans="1:15" ht="15" customHeight="1" x14ac:dyDescent="0.25">
      <c r="A327" s="19">
        <v>2022</v>
      </c>
      <c r="B327" s="3" t="s">
        <v>252</v>
      </c>
      <c r="C327" s="3" t="s">
        <v>253</v>
      </c>
      <c r="D327" s="3" t="s">
        <v>254</v>
      </c>
      <c r="E327" s="3" t="s">
        <v>143</v>
      </c>
      <c r="F327" s="3" t="s">
        <v>144</v>
      </c>
      <c r="G327" s="3" t="s">
        <v>145</v>
      </c>
      <c r="H327" s="3" t="s">
        <v>255</v>
      </c>
      <c r="I327" s="3"/>
    </row>
    <row r="328" spans="1:15" ht="15" customHeight="1" x14ac:dyDescent="0.25">
      <c r="A328" s="19" t="s">
        <v>199</v>
      </c>
      <c r="B328" s="144">
        <v>0.2</v>
      </c>
      <c r="C328" s="144">
        <v>0.4</v>
      </c>
      <c r="D328" s="144">
        <v>0.8</v>
      </c>
      <c r="E328" s="144">
        <v>1.5</v>
      </c>
      <c r="F328" s="144">
        <v>2.2999999999999998</v>
      </c>
      <c r="G328" s="144">
        <v>3.7</v>
      </c>
      <c r="H328" s="144">
        <v>0.8</v>
      </c>
      <c r="I328" s="3"/>
    </row>
    <row r="329" spans="1:15" ht="15" customHeight="1" x14ac:dyDescent="0.25">
      <c r="A329" s="19" t="s">
        <v>200</v>
      </c>
      <c r="B329" s="144">
        <v>0.3</v>
      </c>
      <c r="C329" s="144">
        <v>0.8</v>
      </c>
      <c r="D329" s="144">
        <v>1.4</v>
      </c>
      <c r="E329" s="144">
        <v>1.9</v>
      </c>
      <c r="F329" s="144">
        <v>2.8</v>
      </c>
      <c r="G329" s="144">
        <v>5.0999999999999996</v>
      </c>
      <c r="H329" s="144">
        <v>1.3</v>
      </c>
      <c r="I329" s="3"/>
    </row>
    <row r="330" spans="1:15" ht="15" customHeight="1" x14ac:dyDescent="0.25">
      <c r="I330" s="3"/>
      <c r="M330" s="98"/>
      <c r="N330" s="98"/>
      <c r="O330" s="98"/>
    </row>
    <row r="331" spans="1:15" ht="15" customHeight="1" x14ac:dyDescent="0.25">
      <c r="A331" s="28" t="s">
        <v>282</v>
      </c>
      <c r="I331" s="3"/>
      <c r="M331" s="98"/>
      <c r="N331" s="98"/>
      <c r="O331" s="98"/>
    </row>
    <row r="332" spans="1:15" ht="15" customHeight="1" x14ac:dyDescent="0.25">
      <c r="A332" s="12" t="s">
        <v>324</v>
      </c>
      <c r="I332" s="3"/>
      <c r="M332" s="98"/>
      <c r="N332" s="98"/>
      <c r="O332" s="98"/>
    </row>
    <row r="333" spans="1:15" ht="15" customHeight="1" x14ac:dyDescent="0.25">
      <c r="A333" s="19" t="s">
        <v>193</v>
      </c>
      <c r="B333" s="3" t="s">
        <v>325</v>
      </c>
      <c r="C333" s="3" t="s">
        <v>326</v>
      </c>
      <c r="D333" s="3" t="s">
        <v>327</v>
      </c>
      <c r="E333" s="3" t="s">
        <v>233</v>
      </c>
      <c r="F333" s="3" t="s">
        <v>328</v>
      </c>
      <c r="I333" s="3"/>
      <c r="M333" s="98"/>
      <c r="N333" s="98"/>
      <c r="O333" s="98"/>
    </row>
    <row r="334" spans="1:15" ht="15" customHeight="1" x14ac:dyDescent="0.25">
      <c r="A334" s="19">
        <v>2015</v>
      </c>
      <c r="B334" s="145">
        <v>1200000000</v>
      </c>
      <c r="C334" s="145">
        <v>1400000000</v>
      </c>
      <c r="D334" s="148">
        <v>662400000</v>
      </c>
      <c r="E334" s="148">
        <v>875000000</v>
      </c>
      <c r="F334" s="148">
        <v>72600000</v>
      </c>
      <c r="I334" s="3"/>
      <c r="M334" s="98"/>
      <c r="N334" s="98"/>
      <c r="O334" s="98"/>
    </row>
    <row r="335" spans="1:15" ht="15" customHeight="1" x14ac:dyDescent="0.25">
      <c r="A335" s="19">
        <v>2016</v>
      </c>
      <c r="B335" s="145">
        <v>1300000000</v>
      </c>
      <c r="C335" s="145">
        <v>1200000000</v>
      </c>
      <c r="D335" s="148">
        <v>729200000</v>
      </c>
      <c r="E335" s="148">
        <v>854900000</v>
      </c>
      <c r="F335" s="148">
        <v>96300000</v>
      </c>
      <c r="I335" s="3"/>
      <c r="M335" s="98"/>
      <c r="N335" s="98"/>
      <c r="O335" s="98"/>
    </row>
    <row r="336" spans="1:15" ht="15" customHeight="1" x14ac:dyDescent="0.25">
      <c r="A336" s="19">
        <v>2017</v>
      </c>
      <c r="B336" s="145">
        <v>1400000000</v>
      </c>
      <c r="C336" s="145">
        <v>1000000000</v>
      </c>
      <c r="D336" s="148">
        <v>714100000</v>
      </c>
      <c r="E336" s="148">
        <v>902600000</v>
      </c>
      <c r="F336" s="148">
        <v>116100000</v>
      </c>
      <c r="I336" s="3"/>
      <c r="M336" s="98"/>
      <c r="N336" s="98"/>
      <c r="O336" s="98"/>
    </row>
    <row r="337" spans="1:15" ht="15" customHeight="1" x14ac:dyDescent="0.25">
      <c r="A337" s="19">
        <v>2018</v>
      </c>
      <c r="B337" s="145">
        <v>1400000000</v>
      </c>
      <c r="C337" s="145">
        <v>1000000000</v>
      </c>
      <c r="D337" s="148">
        <v>730500000</v>
      </c>
      <c r="E337" s="148">
        <v>994900000</v>
      </c>
      <c r="F337" s="148">
        <v>135200000</v>
      </c>
      <c r="I337" s="3"/>
      <c r="M337" s="98"/>
      <c r="N337" s="98"/>
      <c r="O337" s="98"/>
    </row>
    <row r="338" spans="1:15" ht="15" customHeight="1" x14ac:dyDescent="0.25">
      <c r="A338" s="19">
        <v>2019</v>
      </c>
      <c r="B338" s="145">
        <v>1700000000</v>
      </c>
      <c r="C338" s="145">
        <v>1100000000</v>
      </c>
      <c r="D338" s="148">
        <v>736600000</v>
      </c>
      <c r="E338" s="148">
        <v>875900000</v>
      </c>
      <c r="F338" s="148">
        <v>161200000</v>
      </c>
      <c r="I338" s="3"/>
      <c r="M338" s="98"/>
      <c r="N338" s="98"/>
      <c r="O338" s="98"/>
    </row>
    <row r="339" spans="1:15" ht="15" customHeight="1" x14ac:dyDescent="0.25">
      <c r="A339" s="19">
        <v>2020</v>
      </c>
      <c r="B339" s="145">
        <v>1100000000</v>
      </c>
      <c r="C339" s="148">
        <v>973000000</v>
      </c>
      <c r="D339" s="148">
        <v>541800000</v>
      </c>
      <c r="E339" s="148">
        <v>633700000</v>
      </c>
      <c r="F339" s="148">
        <v>140400000</v>
      </c>
      <c r="I339" s="3"/>
      <c r="M339" s="98"/>
      <c r="N339" s="98"/>
      <c r="O339" s="98"/>
    </row>
    <row r="340" spans="1:15" ht="15" customHeight="1" x14ac:dyDescent="0.25">
      <c r="A340" s="19">
        <v>2021</v>
      </c>
      <c r="B340" s="145">
        <v>1100000000</v>
      </c>
      <c r="C340" s="148">
        <v>946200000</v>
      </c>
      <c r="D340" s="148">
        <v>636300000</v>
      </c>
      <c r="E340" s="148">
        <v>749500000</v>
      </c>
      <c r="F340" s="148">
        <v>172200000</v>
      </c>
      <c r="I340" s="3"/>
      <c r="M340" s="98"/>
      <c r="N340" s="98"/>
      <c r="O340" s="98"/>
    </row>
    <row r="341" spans="1:15" ht="15" customHeight="1" x14ac:dyDescent="0.25">
      <c r="A341" s="19">
        <v>2022</v>
      </c>
      <c r="B341" s="145">
        <v>1500000000</v>
      </c>
      <c r="C341" s="145">
        <v>1200000000</v>
      </c>
      <c r="D341" s="148">
        <v>718100000</v>
      </c>
      <c r="E341" s="148">
        <v>912700000</v>
      </c>
      <c r="F341" s="148">
        <v>225400000</v>
      </c>
      <c r="I341" s="3"/>
      <c r="M341" s="98"/>
      <c r="N341" s="98"/>
      <c r="O341" s="98"/>
    </row>
    <row r="342" spans="1:15" ht="15" customHeight="1" x14ac:dyDescent="0.25">
      <c r="I342" s="3"/>
      <c r="M342" s="98"/>
      <c r="N342" s="98"/>
      <c r="O342" s="98"/>
    </row>
    <row r="343" spans="1:15" ht="15" customHeight="1" x14ac:dyDescent="0.25">
      <c r="A343" s="28" t="s">
        <v>284</v>
      </c>
      <c r="I343" s="3"/>
      <c r="M343" s="98"/>
      <c r="N343" s="98"/>
      <c r="O343" s="98"/>
    </row>
    <row r="344" spans="1:15" ht="15" customHeight="1" x14ac:dyDescent="0.25">
      <c r="A344" s="12" t="s">
        <v>329</v>
      </c>
      <c r="I344" s="3"/>
      <c r="M344" s="98"/>
      <c r="N344" s="98"/>
      <c r="O344" s="98"/>
    </row>
    <row r="345" spans="1:15" ht="15" customHeight="1" x14ac:dyDescent="0.25">
      <c r="A345" s="19" t="s">
        <v>142</v>
      </c>
      <c r="B345" s="3" t="s">
        <v>252</v>
      </c>
      <c r="C345" s="3" t="s">
        <v>253</v>
      </c>
      <c r="D345" s="3" t="s">
        <v>254</v>
      </c>
      <c r="E345" s="3" t="s">
        <v>143</v>
      </c>
      <c r="F345" s="3" t="s">
        <v>295</v>
      </c>
      <c r="G345" s="3" t="s">
        <v>255</v>
      </c>
      <c r="I345" s="3"/>
      <c r="M345" s="98"/>
      <c r="N345" s="98"/>
      <c r="O345" s="98"/>
    </row>
    <row r="346" spans="1:15" ht="15" customHeight="1" x14ac:dyDescent="0.25">
      <c r="A346" s="19" t="s">
        <v>170</v>
      </c>
      <c r="B346" s="30">
        <v>8.7999999999999995E-2</v>
      </c>
      <c r="C346" s="30">
        <v>0.13500000000000001</v>
      </c>
      <c r="D346" s="30">
        <v>0.17599999999999999</v>
      </c>
      <c r="E346" s="30">
        <v>0.20699999999999999</v>
      </c>
      <c r="F346" s="30">
        <v>0.254</v>
      </c>
      <c r="G346" s="30">
        <v>0.16500000000000001</v>
      </c>
      <c r="I346" s="3"/>
      <c r="O346" s="98"/>
    </row>
    <row r="347" spans="1:15" ht="15" customHeight="1" x14ac:dyDescent="0.25">
      <c r="A347" s="19" t="s">
        <v>171</v>
      </c>
      <c r="B347" s="30">
        <v>8.2000000000000003E-2</v>
      </c>
      <c r="C347" s="30">
        <v>0.13700000000000001</v>
      </c>
      <c r="D347" s="30">
        <v>0.18</v>
      </c>
      <c r="E347" s="30">
        <v>0.21199999999999999</v>
      </c>
      <c r="F347" s="30">
        <v>0.25900000000000001</v>
      </c>
      <c r="G347" s="30">
        <v>0.16700000000000001</v>
      </c>
      <c r="I347" s="3"/>
    </row>
    <row r="348" spans="1:15" ht="15" customHeight="1" x14ac:dyDescent="0.25">
      <c r="A348" s="19" t="s">
        <v>172</v>
      </c>
      <c r="B348" s="30">
        <v>8.5999999999999993E-2</v>
      </c>
      <c r="C348" s="30">
        <v>0.13700000000000001</v>
      </c>
      <c r="D348" s="30">
        <v>0.18</v>
      </c>
      <c r="E348" s="30">
        <v>0.21299999999999999</v>
      </c>
      <c r="F348" s="30">
        <v>0.26300000000000001</v>
      </c>
      <c r="G348" s="30">
        <v>0.16700000000000001</v>
      </c>
      <c r="I348" s="3"/>
    </row>
    <row r="349" spans="1:15" ht="15" customHeight="1" x14ac:dyDescent="0.25">
      <c r="A349" s="19" t="s">
        <v>173</v>
      </c>
      <c r="B349" s="30">
        <v>8.1000000000000003E-2</v>
      </c>
      <c r="C349" s="30">
        <v>0.13200000000000001</v>
      </c>
      <c r="D349" s="30">
        <v>0.17399999999999999</v>
      </c>
      <c r="E349" s="30">
        <v>0.20699999999999999</v>
      </c>
      <c r="F349" s="30">
        <v>0.25700000000000001</v>
      </c>
      <c r="G349" s="30">
        <v>0.16200000000000001</v>
      </c>
      <c r="I349" s="3"/>
    </row>
    <row r="350" spans="1:15" ht="15" customHeight="1" x14ac:dyDescent="0.25">
      <c r="A350" s="19" t="s">
        <v>174</v>
      </c>
      <c r="B350" s="30">
        <v>8.5999999999999993E-2</v>
      </c>
      <c r="C350" s="30">
        <v>0.13400000000000001</v>
      </c>
      <c r="D350" s="30">
        <v>0.17499999999999999</v>
      </c>
      <c r="E350" s="30">
        <v>0.20699999999999999</v>
      </c>
      <c r="F350" s="30">
        <v>0.254</v>
      </c>
      <c r="G350" s="30">
        <v>0.16400000000000001</v>
      </c>
      <c r="I350" s="3"/>
      <c r="O350" s="98"/>
    </row>
    <row r="351" spans="1:15" ht="15" customHeight="1" x14ac:dyDescent="0.25">
      <c r="A351" s="19" t="s">
        <v>175</v>
      </c>
      <c r="B351" s="30">
        <v>8.3000000000000004E-2</v>
      </c>
      <c r="C351" s="30">
        <v>0.128</v>
      </c>
      <c r="D351" s="30">
        <v>0.16700000000000001</v>
      </c>
      <c r="E351" s="30">
        <v>0.19500000000000001</v>
      </c>
      <c r="F351" s="30">
        <v>0.23100000000000001</v>
      </c>
      <c r="G351" s="30">
        <v>0.155</v>
      </c>
      <c r="I351" s="3"/>
      <c r="O351" s="98"/>
    </row>
    <row r="352" spans="1:15" ht="15" customHeight="1" x14ac:dyDescent="0.25">
      <c r="A352" s="19" t="s">
        <v>176</v>
      </c>
      <c r="B352" s="30">
        <v>7.8E-2</v>
      </c>
      <c r="C352" s="30">
        <v>0.129</v>
      </c>
      <c r="D352" s="30">
        <v>0.17100000000000001</v>
      </c>
      <c r="E352" s="30">
        <v>0.19900000000000001</v>
      </c>
      <c r="F352" s="30">
        <v>0.23499999999999999</v>
      </c>
      <c r="G352" s="30">
        <v>0.156</v>
      </c>
      <c r="I352" s="3"/>
      <c r="O352" s="98"/>
    </row>
    <row r="353" spans="1:15" ht="15" customHeight="1" x14ac:dyDescent="0.25">
      <c r="A353" s="19" t="s">
        <v>177</v>
      </c>
      <c r="B353" s="30">
        <v>7.2999999999999995E-2</v>
      </c>
      <c r="C353" s="30">
        <v>0.13</v>
      </c>
      <c r="D353" s="30">
        <v>0.17299999999999999</v>
      </c>
      <c r="E353" s="30">
        <v>0.20100000000000001</v>
      </c>
      <c r="F353" s="30">
        <v>0.24199999999999999</v>
      </c>
      <c r="G353" s="30">
        <v>0.156</v>
      </c>
      <c r="I353" s="3"/>
      <c r="O353" s="98"/>
    </row>
    <row r="354" spans="1:15" ht="15" customHeight="1" x14ac:dyDescent="0.25">
      <c r="A354" s="19" t="s">
        <v>178</v>
      </c>
      <c r="B354" s="30">
        <v>8.2000000000000003E-2</v>
      </c>
      <c r="C354" s="30">
        <v>0.13200000000000001</v>
      </c>
      <c r="D354" s="30">
        <v>0.17299999999999999</v>
      </c>
      <c r="E354" s="30">
        <v>0.20100000000000001</v>
      </c>
      <c r="F354" s="30">
        <v>0.23899999999999999</v>
      </c>
      <c r="G354" s="30">
        <v>0.158</v>
      </c>
      <c r="I354" s="3"/>
      <c r="O354" s="98"/>
    </row>
    <row r="355" spans="1:15" ht="15" customHeight="1" x14ac:dyDescent="0.25">
      <c r="A355" s="19" t="s">
        <v>179</v>
      </c>
      <c r="B355" s="30">
        <v>6.5000000000000002E-2</v>
      </c>
      <c r="C355" s="30">
        <v>0.13</v>
      </c>
      <c r="D355" s="30">
        <v>0.17499999999999999</v>
      </c>
      <c r="E355" s="30">
        <v>0.20399999999999999</v>
      </c>
      <c r="F355" s="30">
        <v>0.24099999999999999</v>
      </c>
      <c r="G355" s="30">
        <v>0.155</v>
      </c>
      <c r="I355" s="3"/>
      <c r="O355" s="98"/>
    </row>
    <row r="356" spans="1:15" ht="15" customHeight="1" x14ac:dyDescent="0.25">
      <c r="A356" s="19" t="s">
        <v>180</v>
      </c>
      <c r="B356" s="30">
        <v>6.9000000000000006E-2</v>
      </c>
      <c r="C356" s="30">
        <v>0.128</v>
      </c>
      <c r="D356" s="30">
        <v>0.17399999999999999</v>
      </c>
      <c r="E356" s="30">
        <v>0.20399999999999999</v>
      </c>
      <c r="F356" s="30">
        <v>0.251</v>
      </c>
      <c r="G356" s="30">
        <v>0.154</v>
      </c>
      <c r="I356" s="3"/>
      <c r="O356" s="98"/>
    </row>
    <row r="357" spans="1:15" ht="15" customHeight="1" x14ac:dyDescent="0.25">
      <c r="A357" s="19" t="s">
        <v>181</v>
      </c>
      <c r="B357" s="30">
        <v>6.4000000000000001E-2</v>
      </c>
      <c r="C357" s="30">
        <v>0.123</v>
      </c>
      <c r="D357" s="30">
        <v>0.16900000000000001</v>
      </c>
      <c r="E357" s="30">
        <v>0.20100000000000001</v>
      </c>
      <c r="F357" s="30">
        <v>0.253</v>
      </c>
      <c r="G357" s="30">
        <v>0.15</v>
      </c>
      <c r="I357" s="3"/>
      <c r="O357" s="98"/>
    </row>
    <row r="358" spans="1:15" ht="15" customHeight="1" x14ac:dyDescent="0.25">
      <c r="A358" s="19" t="s">
        <v>182</v>
      </c>
      <c r="B358" s="30">
        <v>7.2999999999999995E-2</v>
      </c>
      <c r="C358" s="30">
        <v>0.123</v>
      </c>
      <c r="D358" s="30">
        <v>0.16600000000000001</v>
      </c>
      <c r="E358" s="30">
        <v>0.19800000000000001</v>
      </c>
      <c r="F358" s="30">
        <v>0.25</v>
      </c>
      <c r="G358" s="30">
        <v>0.15</v>
      </c>
      <c r="I358" s="3"/>
      <c r="O358" s="98"/>
    </row>
    <row r="359" spans="1:15" ht="15" customHeight="1" x14ac:dyDescent="0.25">
      <c r="A359" s="19" t="s">
        <v>183</v>
      </c>
      <c r="B359" s="30">
        <v>6.0999999999999999E-2</v>
      </c>
      <c r="C359" s="30">
        <v>0.122</v>
      </c>
      <c r="D359" s="30">
        <v>0.16900000000000001</v>
      </c>
      <c r="E359" s="30">
        <v>0.20200000000000001</v>
      </c>
      <c r="F359" s="30">
        <v>0.25600000000000001</v>
      </c>
      <c r="G359" s="30">
        <v>0.15</v>
      </c>
      <c r="I359" s="3"/>
      <c r="O359" s="98"/>
    </row>
    <row r="360" spans="1:15" ht="15" customHeight="1" x14ac:dyDescent="0.25">
      <c r="A360" s="19" t="s">
        <v>184</v>
      </c>
      <c r="B360" s="30">
        <v>7.3999999999999996E-2</v>
      </c>
      <c r="C360" s="30">
        <v>0.13300000000000001</v>
      </c>
      <c r="D360" s="30">
        <v>0.17899999999999999</v>
      </c>
      <c r="E360" s="30">
        <v>0.214</v>
      </c>
      <c r="F360" s="30">
        <v>0.27300000000000002</v>
      </c>
      <c r="G360" s="30">
        <v>0.16200000000000001</v>
      </c>
      <c r="I360" s="3"/>
      <c r="O360" s="98"/>
    </row>
    <row r="361" spans="1:15" ht="15" customHeight="1" x14ac:dyDescent="0.25">
      <c r="A361" s="19" t="s">
        <v>185</v>
      </c>
      <c r="B361" s="30">
        <v>7.5999999999999998E-2</v>
      </c>
      <c r="C361" s="30">
        <v>0.14000000000000001</v>
      </c>
      <c r="D361" s="30">
        <v>0.188</v>
      </c>
      <c r="E361" s="30">
        <v>0.224</v>
      </c>
      <c r="F361" s="30">
        <v>0.28299999999999997</v>
      </c>
      <c r="G361" s="30">
        <v>0.17199999999999999</v>
      </c>
      <c r="I361" s="3"/>
      <c r="O361" s="98"/>
    </row>
    <row r="362" spans="1:15" ht="15" customHeight="1" x14ac:dyDescent="0.25">
      <c r="I362" s="3"/>
      <c r="M362" s="98"/>
      <c r="N362" s="98"/>
      <c r="O362" s="98"/>
    </row>
    <row r="363" spans="1:15" ht="15" customHeight="1" x14ac:dyDescent="0.25">
      <c r="A363" s="28" t="s">
        <v>330</v>
      </c>
      <c r="I363" s="3"/>
      <c r="M363" s="98"/>
      <c r="N363" s="98"/>
      <c r="O363" s="98"/>
    </row>
    <row r="364" spans="1:15" ht="15" customHeight="1" x14ac:dyDescent="0.25">
      <c r="A364" s="12" t="s">
        <v>331</v>
      </c>
      <c r="I364" s="3"/>
      <c r="M364" s="98"/>
      <c r="N364" s="98"/>
      <c r="O364" s="98"/>
    </row>
    <row r="365" spans="1:15" x14ac:dyDescent="0.25">
      <c r="A365" s="19" t="s">
        <v>142</v>
      </c>
      <c r="B365" s="3" t="s">
        <v>252</v>
      </c>
      <c r="C365" s="3" t="s">
        <v>253</v>
      </c>
      <c r="D365" s="3" t="s">
        <v>254</v>
      </c>
      <c r="E365" s="3" t="s">
        <v>143</v>
      </c>
      <c r="F365" s="3" t="s">
        <v>295</v>
      </c>
      <c r="G365" s="3" t="s">
        <v>255</v>
      </c>
      <c r="I365" s="3"/>
    </row>
    <row r="366" spans="1:15" ht="15" customHeight="1" x14ac:dyDescent="0.25">
      <c r="A366" s="19" t="s">
        <v>170</v>
      </c>
      <c r="B366" s="30">
        <v>-1.0999999999999999E-2</v>
      </c>
      <c r="C366" s="30">
        <v>-1.2E-2</v>
      </c>
      <c r="D366" s="30">
        <v>-6.0000000000000001E-3</v>
      </c>
      <c r="E366" s="30">
        <v>-2E-3</v>
      </c>
      <c r="F366" s="30">
        <v>6.0000000000000001E-3</v>
      </c>
      <c r="G366" s="30">
        <v>-1.0999999999999999E-2</v>
      </c>
      <c r="I366" s="3"/>
    </row>
    <row r="367" spans="1:15" ht="15" customHeight="1" x14ac:dyDescent="0.25">
      <c r="A367" s="19" t="s">
        <v>171</v>
      </c>
      <c r="B367" s="30">
        <v>-0.01</v>
      </c>
      <c r="C367" s="30">
        <v>-1.2E-2</v>
      </c>
      <c r="D367" s="30">
        <v>-7.0000000000000001E-3</v>
      </c>
      <c r="E367" s="30">
        <v>-3.0000000000000001E-3</v>
      </c>
      <c r="F367" s="30">
        <v>4.0000000000000001E-3</v>
      </c>
      <c r="G367" s="30">
        <v>-1.0999999999999999E-2</v>
      </c>
      <c r="I367" s="3"/>
    </row>
    <row r="368" spans="1:15" ht="15" customHeight="1" x14ac:dyDescent="0.25">
      <c r="A368" s="19" t="s">
        <v>172</v>
      </c>
      <c r="B368" s="30">
        <v>-0.01</v>
      </c>
      <c r="C368" s="30">
        <v>-1.2E-2</v>
      </c>
      <c r="D368" s="30">
        <v>-7.0000000000000001E-3</v>
      </c>
      <c r="E368" s="30">
        <v>-3.0000000000000001E-3</v>
      </c>
      <c r="F368" s="30">
        <v>3.0000000000000001E-3</v>
      </c>
      <c r="G368" s="30">
        <v>-1.0999999999999999E-2</v>
      </c>
      <c r="I368" s="3"/>
    </row>
    <row r="369" spans="1:15" ht="15" customHeight="1" x14ac:dyDescent="0.25">
      <c r="A369" s="19" t="s">
        <v>173</v>
      </c>
      <c r="B369" s="30">
        <v>-0.01</v>
      </c>
      <c r="C369" s="30">
        <v>-1.2E-2</v>
      </c>
      <c r="D369" s="30">
        <v>-8.0000000000000002E-3</v>
      </c>
      <c r="E369" s="30">
        <v>-4.0000000000000001E-3</v>
      </c>
      <c r="F369" s="30">
        <v>3.0000000000000001E-3</v>
      </c>
      <c r="G369" s="30">
        <v>-1.0999999999999999E-2</v>
      </c>
      <c r="I369" s="3"/>
      <c r="O369" s="98"/>
    </row>
    <row r="370" spans="1:15" ht="15" customHeight="1" x14ac:dyDescent="0.25">
      <c r="A370" s="19" t="s">
        <v>174</v>
      </c>
      <c r="B370" s="30">
        <v>-1.0999999999999999E-2</v>
      </c>
      <c r="C370" s="30">
        <v>-1.0999999999999999E-2</v>
      </c>
      <c r="D370" s="30">
        <v>-6.0000000000000001E-3</v>
      </c>
      <c r="E370" s="30">
        <v>-2E-3</v>
      </c>
      <c r="F370" s="30">
        <v>5.0000000000000001E-3</v>
      </c>
      <c r="G370" s="30">
        <v>-1.0999999999999999E-2</v>
      </c>
      <c r="I370" s="3"/>
      <c r="O370" s="98"/>
    </row>
    <row r="371" spans="1:15" ht="15" customHeight="1" x14ac:dyDescent="0.25">
      <c r="A371" s="19" t="s">
        <v>175</v>
      </c>
      <c r="B371" s="30">
        <v>-0.01</v>
      </c>
      <c r="C371" s="30">
        <v>-1.2E-2</v>
      </c>
      <c r="D371" s="30">
        <v>-7.0000000000000001E-3</v>
      </c>
      <c r="E371" s="30">
        <v>-2E-3</v>
      </c>
      <c r="F371" s="30">
        <v>6.0000000000000001E-3</v>
      </c>
      <c r="G371" s="30">
        <v>-1.0999999999999999E-2</v>
      </c>
      <c r="I371" s="3"/>
      <c r="O371" s="98"/>
    </row>
    <row r="372" spans="1:15" ht="15" customHeight="1" x14ac:dyDescent="0.25">
      <c r="A372" s="19" t="s">
        <v>176</v>
      </c>
      <c r="B372" s="30">
        <v>-0.01</v>
      </c>
      <c r="C372" s="30">
        <v>-1.2E-2</v>
      </c>
      <c r="D372" s="30">
        <v>-7.0000000000000001E-3</v>
      </c>
      <c r="E372" s="30">
        <v>-3.0000000000000001E-3</v>
      </c>
      <c r="F372" s="30">
        <v>3.0000000000000001E-3</v>
      </c>
      <c r="G372" s="30">
        <v>-1.0999999999999999E-2</v>
      </c>
      <c r="I372" s="3"/>
      <c r="O372" s="98"/>
    </row>
    <row r="373" spans="1:15" ht="15" customHeight="1" x14ac:dyDescent="0.25">
      <c r="A373" s="19" t="s">
        <v>177</v>
      </c>
      <c r="B373" s="30">
        <v>-1.0999999999999999E-2</v>
      </c>
      <c r="C373" s="30">
        <v>-1.2999999999999999E-2</v>
      </c>
      <c r="D373" s="30">
        <v>-8.0000000000000002E-3</v>
      </c>
      <c r="E373" s="30">
        <v>-4.0000000000000001E-3</v>
      </c>
      <c r="F373" s="30">
        <v>2E-3</v>
      </c>
      <c r="G373" s="30">
        <v>-1.0999999999999999E-2</v>
      </c>
      <c r="I373" s="3"/>
      <c r="O373" s="98"/>
    </row>
    <row r="374" spans="1:15" ht="15" customHeight="1" x14ac:dyDescent="0.25">
      <c r="A374" s="19" t="s">
        <v>178</v>
      </c>
      <c r="B374" s="30">
        <v>-1.0999999999999999E-2</v>
      </c>
      <c r="C374" s="30">
        <v>-1.2999999999999999E-2</v>
      </c>
      <c r="D374" s="30">
        <v>-8.0000000000000002E-3</v>
      </c>
      <c r="E374" s="30">
        <v>-2E-3</v>
      </c>
      <c r="F374" s="30">
        <v>5.0000000000000001E-3</v>
      </c>
      <c r="G374" s="30">
        <v>-1.0999999999999999E-2</v>
      </c>
      <c r="I374" s="3"/>
      <c r="O374" s="98"/>
    </row>
    <row r="375" spans="1:15" ht="15" customHeight="1" x14ac:dyDescent="0.25">
      <c r="A375" s="19" t="s">
        <v>179</v>
      </c>
      <c r="B375" s="30">
        <v>-1.0999999999999999E-2</v>
      </c>
      <c r="C375" s="30">
        <v>-1.4E-2</v>
      </c>
      <c r="D375" s="30">
        <v>-8.9999999999999993E-3</v>
      </c>
      <c r="E375" s="30">
        <v>-4.0000000000000001E-3</v>
      </c>
      <c r="F375" s="30">
        <v>2E-3</v>
      </c>
      <c r="G375" s="30">
        <v>-1.2E-2</v>
      </c>
      <c r="I375" s="3"/>
      <c r="O375" s="98"/>
    </row>
    <row r="376" spans="1:15" ht="15" customHeight="1" x14ac:dyDescent="0.25">
      <c r="A376" s="19" t="s">
        <v>180</v>
      </c>
      <c r="B376" s="30">
        <v>-1.2E-2</v>
      </c>
      <c r="C376" s="30">
        <v>-1.4E-2</v>
      </c>
      <c r="D376" s="30">
        <v>-0.01</v>
      </c>
      <c r="E376" s="30">
        <v>-4.0000000000000001E-3</v>
      </c>
      <c r="F376" s="30">
        <v>2E-3</v>
      </c>
      <c r="G376" s="30">
        <v>-1.2999999999999999E-2</v>
      </c>
      <c r="I376" s="3"/>
      <c r="O376" s="98"/>
    </row>
    <row r="377" spans="1:15" ht="15" customHeight="1" x14ac:dyDescent="0.25">
      <c r="A377" s="19" t="s">
        <v>181</v>
      </c>
      <c r="B377" s="30">
        <v>-1.2E-2</v>
      </c>
      <c r="C377" s="30">
        <v>-1.4999999999999999E-2</v>
      </c>
      <c r="D377" s="30">
        <v>-0.01</v>
      </c>
      <c r="E377" s="30">
        <v>-5.0000000000000001E-3</v>
      </c>
      <c r="F377" s="30">
        <v>2E-3</v>
      </c>
      <c r="G377" s="30">
        <v>-1.2999999999999999E-2</v>
      </c>
      <c r="I377" s="3"/>
      <c r="O377" s="98"/>
    </row>
    <row r="378" spans="1:15" ht="15" customHeight="1" x14ac:dyDescent="0.25">
      <c r="A378" s="19" t="s">
        <v>182</v>
      </c>
      <c r="B378" s="30">
        <v>-1.2999999999999999E-2</v>
      </c>
      <c r="C378" s="30">
        <v>-1.6E-2</v>
      </c>
      <c r="D378" s="30">
        <v>-1.0999999999999999E-2</v>
      </c>
      <c r="E378" s="30">
        <v>-5.0000000000000001E-3</v>
      </c>
      <c r="F378" s="30">
        <v>3.0000000000000001E-3</v>
      </c>
      <c r="G378" s="30">
        <v>-1.4E-2</v>
      </c>
      <c r="I378" s="3"/>
      <c r="O378" s="98"/>
    </row>
    <row r="379" spans="1:15" ht="15" customHeight="1" x14ac:dyDescent="0.25">
      <c r="A379" s="19" t="s">
        <v>183</v>
      </c>
      <c r="B379" s="30">
        <v>-1.2E-2</v>
      </c>
      <c r="C379" s="30">
        <v>-1.4999999999999999E-2</v>
      </c>
      <c r="D379" s="30">
        <v>-1.0999999999999999E-2</v>
      </c>
      <c r="E379" s="30">
        <v>-6.0000000000000001E-3</v>
      </c>
      <c r="F379" s="30">
        <v>2E-3</v>
      </c>
      <c r="G379" s="30">
        <v>-1.2999999999999999E-2</v>
      </c>
      <c r="I379" s="3"/>
      <c r="O379" s="98"/>
    </row>
    <row r="380" spans="1:15" ht="15" customHeight="1" x14ac:dyDescent="0.25">
      <c r="A380" s="19" t="s">
        <v>184</v>
      </c>
      <c r="B380" s="30">
        <v>-1.2E-2</v>
      </c>
      <c r="C380" s="30">
        <v>-1.4999999999999999E-2</v>
      </c>
      <c r="D380" s="30">
        <v>-0.01</v>
      </c>
      <c r="E380" s="30">
        <v>-5.0000000000000001E-3</v>
      </c>
      <c r="F380" s="30">
        <v>2E-3</v>
      </c>
      <c r="G380" s="30">
        <v>-1.2999999999999999E-2</v>
      </c>
      <c r="I380" s="3"/>
      <c r="O380" s="98"/>
    </row>
    <row r="381" spans="1:15" ht="15" customHeight="1" x14ac:dyDescent="0.25">
      <c r="A381" s="19" t="s">
        <v>185</v>
      </c>
      <c r="B381" s="30">
        <v>-1.2E-2</v>
      </c>
      <c r="C381" s="30">
        <v>-1.4999999999999999E-2</v>
      </c>
      <c r="D381" s="30">
        <v>-0.01</v>
      </c>
      <c r="E381" s="30">
        <v>-5.0000000000000001E-3</v>
      </c>
      <c r="F381" s="30">
        <v>2E-3</v>
      </c>
      <c r="G381" s="30">
        <v>-1.2999999999999999E-2</v>
      </c>
      <c r="I381" s="3"/>
      <c r="O381" s="98"/>
    </row>
    <row r="382" spans="1:15" ht="15" customHeight="1" x14ac:dyDescent="0.25">
      <c r="I382" s="3"/>
      <c r="M382" s="98"/>
      <c r="N382" s="98"/>
      <c r="O382" s="98"/>
    </row>
    <row r="383" spans="1:15" ht="15" customHeight="1" x14ac:dyDescent="0.25">
      <c r="A383" s="28" t="s">
        <v>332</v>
      </c>
      <c r="I383" s="3"/>
      <c r="M383" s="98"/>
      <c r="N383" s="98"/>
      <c r="O383" s="98"/>
    </row>
    <row r="384" spans="1:15" ht="15" customHeight="1" x14ac:dyDescent="0.25">
      <c r="A384" s="12" t="s">
        <v>333</v>
      </c>
      <c r="I384" s="3"/>
    </row>
    <row r="385" spans="1:15" ht="15" customHeight="1" x14ac:dyDescent="0.25">
      <c r="A385" s="19" t="s">
        <v>193</v>
      </c>
      <c r="B385" s="3" t="s">
        <v>334</v>
      </c>
      <c r="C385" s="3" t="s">
        <v>335</v>
      </c>
      <c r="D385" s="3" t="s">
        <v>336</v>
      </c>
      <c r="I385" s="3"/>
    </row>
    <row r="386" spans="1:15" ht="15" customHeight="1" x14ac:dyDescent="0.25">
      <c r="A386" s="19">
        <v>2019</v>
      </c>
      <c r="B386" s="135">
        <v>4000000000</v>
      </c>
      <c r="C386" s="135">
        <v>10000000000</v>
      </c>
      <c r="D386" s="135">
        <v>12200000000</v>
      </c>
      <c r="I386" s="3"/>
    </row>
    <row r="387" spans="1:15" ht="15" customHeight="1" x14ac:dyDescent="0.25">
      <c r="A387" s="19">
        <v>2020</v>
      </c>
      <c r="B387" s="135">
        <v>3300000000</v>
      </c>
      <c r="C387" s="135">
        <v>9300000000</v>
      </c>
      <c r="D387" s="135">
        <v>11300000000</v>
      </c>
      <c r="I387" s="3"/>
    </row>
    <row r="388" spans="1:15" ht="15" customHeight="1" x14ac:dyDescent="0.25">
      <c r="A388" s="19">
        <v>2021</v>
      </c>
      <c r="B388" s="135">
        <v>4000000000</v>
      </c>
      <c r="C388" s="135">
        <v>12500000000</v>
      </c>
      <c r="D388" s="135">
        <v>16200000000</v>
      </c>
      <c r="I388" s="3"/>
      <c r="M388" s="98"/>
      <c r="N388" s="98"/>
      <c r="O388" s="98"/>
    </row>
    <row r="389" spans="1:15" ht="15" customHeight="1" x14ac:dyDescent="0.25">
      <c r="A389" s="19">
        <v>2022</v>
      </c>
      <c r="B389" s="135">
        <v>5200000000</v>
      </c>
      <c r="C389" s="135">
        <v>15200000000</v>
      </c>
      <c r="D389" s="135">
        <v>21000000000</v>
      </c>
      <c r="I389" s="3"/>
      <c r="M389" s="98"/>
      <c r="N389" s="98"/>
      <c r="O389" s="98"/>
    </row>
    <row r="390" spans="1:15" ht="15" customHeight="1" x14ac:dyDescent="0.25">
      <c r="I390" s="3"/>
      <c r="M390" s="98"/>
      <c r="N390" s="98"/>
      <c r="O390" s="98"/>
    </row>
    <row r="391" spans="1:15" ht="15" customHeight="1" x14ac:dyDescent="0.25">
      <c r="A391" s="28" t="s">
        <v>337</v>
      </c>
      <c r="I391" s="3"/>
      <c r="M391" s="98"/>
      <c r="N391" s="98"/>
      <c r="O391" s="98"/>
    </row>
    <row r="392" spans="1:15" ht="15" customHeight="1" x14ac:dyDescent="0.25">
      <c r="A392" s="12" t="s">
        <v>338</v>
      </c>
      <c r="I392" s="3"/>
      <c r="M392" s="98"/>
      <c r="N392" s="98"/>
      <c r="O392" s="98"/>
    </row>
    <row r="393" spans="1:15" ht="15" customHeight="1" x14ac:dyDescent="0.25">
      <c r="A393" s="19" t="s">
        <v>142</v>
      </c>
      <c r="B393" s="3" t="s">
        <v>252</v>
      </c>
      <c r="C393" s="3" t="s">
        <v>253</v>
      </c>
      <c r="D393" s="3" t="s">
        <v>254</v>
      </c>
      <c r="E393" s="3" t="s">
        <v>143</v>
      </c>
      <c r="F393" s="3" t="s">
        <v>295</v>
      </c>
      <c r="G393" s="3" t="s">
        <v>255</v>
      </c>
      <c r="I393" s="3"/>
      <c r="M393" s="98"/>
      <c r="N393" s="98"/>
      <c r="O393" s="98"/>
    </row>
    <row r="394" spans="1:15" ht="15" customHeight="1" x14ac:dyDescent="0.25">
      <c r="A394" s="19" t="s">
        <v>170</v>
      </c>
      <c r="B394" s="30">
        <v>1.2E-2</v>
      </c>
      <c r="C394" s="30">
        <v>1.4999999999999999E-2</v>
      </c>
      <c r="D394" s="30">
        <v>1.4999999999999999E-2</v>
      </c>
      <c r="E394" s="30">
        <v>1.6E-2</v>
      </c>
      <c r="F394" s="30">
        <v>1.6E-2</v>
      </c>
      <c r="G394" s="30">
        <v>1.4E-2</v>
      </c>
      <c r="I394" s="3"/>
      <c r="O394" s="98"/>
    </row>
    <row r="395" spans="1:15" ht="15" customHeight="1" x14ac:dyDescent="0.25">
      <c r="A395" s="19" t="s">
        <v>171</v>
      </c>
      <c r="B395" s="30">
        <v>1.2E-2</v>
      </c>
      <c r="C395" s="30">
        <v>1.4999999999999999E-2</v>
      </c>
      <c r="D395" s="30">
        <v>1.4999999999999999E-2</v>
      </c>
      <c r="E395" s="30">
        <v>1.6E-2</v>
      </c>
      <c r="F395" s="30">
        <v>1.4999999999999999E-2</v>
      </c>
      <c r="G395" s="30">
        <v>1.4E-2</v>
      </c>
      <c r="I395" s="3"/>
      <c r="O395" s="98"/>
    </row>
    <row r="396" spans="1:15" ht="15" customHeight="1" x14ac:dyDescent="0.25">
      <c r="A396" s="19" t="s">
        <v>172</v>
      </c>
      <c r="B396" s="30">
        <v>1.2E-2</v>
      </c>
      <c r="C396" s="30">
        <v>1.4999999999999999E-2</v>
      </c>
      <c r="D396" s="30">
        <v>1.4999999999999999E-2</v>
      </c>
      <c r="E396" s="30">
        <v>1.6E-2</v>
      </c>
      <c r="F396" s="30">
        <v>1.6E-2</v>
      </c>
      <c r="G396" s="30">
        <v>1.4E-2</v>
      </c>
      <c r="I396" s="3"/>
      <c r="O396" s="98"/>
    </row>
    <row r="397" spans="1:15" ht="15" customHeight="1" x14ac:dyDescent="0.25">
      <c r="A397" s="19" t="s">
        <v>173</v>
      </c>
      <c r="B397" s="30">
        <v>1.2E-2</v>
      </c>
      <c r="C397" s="30">
        <v>1.4999999999999999E-2</v>
      </c>
      <c r="D397" s="30">
        <v>1.4999999999999999E-2</v>
      </c>
      <c r="E397" s="30">
        <v>1.7000000000000001E-2</v>
      </c>
      <c r="F397" s="30">
        <v>1.7000000000000001E-2</v>
      </c>
      <c r="G397" s="30">
        <v>1.4E-2</v>
      </c>
      <c r="I397" s="3"/>
      <c r="O397" s="98"/>
    </row>
    <row r="398" spans="1:15" ht="15" customHeight="1" x14ac:dyDescent="0.25">
      <c r="A398" s="19" t="s">
        <v>174</v>
      </c>
      <c r="B398" s="30">
        <v>1.2E-2</v>
      </c>
      <c r="C398" s="30">
        <v>1.4999999999999999E-2</v>
      </c>
      <c r="D398" s="30">
        <v>1.4999999999999999E-2</v>
      </c>
      <c r="E398" s="30">
        <v>1.6E-2</v>
      </c>
      <c r="F398" s="30">
        <v>1.6E-2</v>
      </c>
      <c r="G398" s="30">
        <v>1.4E-2</v>
      </c>
      <c r="I398" s="3"/>
      <c r="O398" s="98"/>
    </row>
    <row r="399" spans="1:15" ht="15" customHeight="1" x14ac:dyDescent="0.25">
      <c r="A399" s="19" t="s">
        <v>175</v>
      </c>
      <c r="B399" s="30">
        <v>1.2E-2</v>
      </c>
      <c r="C399" s="30">
        <v>1.6E-2</v>
      </c>
      <c r="D399" s="30">
        <v>1.6E-2</v>
      </c>
      <c r="E399" s="30">
        <v>1.7000000000000001E-2</v>
      </c>
      <c r="F399" s="30">
        <v>1.6E-2</v>
      </c>
      <c r="G399" s="30">
        <v>1.4E-2</v>
      </c>
      <c r="I399" s="3"/>
      <c r="O399" s="98"/>
    </row>
    <row r="400" spans="1:15" ht="15" customHeight="1" x14ac:dyDescent="0.25">
      <c r="A400" s="19" t="s">
        <v>176</v>
      </c>
      <c r="B400" s="30">
        <v>1.2E-2</v>
      </c>
      <c r="C400" s="30">
        <v>1.4999999999999999E-2</v>
      </c>
      <c r="D400" s="30">
        <v>1.4999999999999999E-2</v>
      </c>
      <c r="E400" s="30">
        <v>1.6E-2</v>
      </c>
      <c r="F400" s="30">
        <v>1.4999999999999999E-2</v>
      </c>
      <c r="G400" s="30">
        <v>1.2999999999999999E-2</v>
      </c>
      <c r="I400" s="3"/>
      <c r="O400" s="98"/>
    </row>
    <row r="401" spans="1:15" ht="15" customHeight="1" x14ac:dyDescent="0.25">
      <c r="A401" s="19" t="s">
        <v>177</v>
      </c>
      <c r="B401" s="30">
        <v>1.2E-2</v>
      </c>
      <c r="C401" s="30">
        <v>1.4999999999999999E-2</v>
      </c>
      <c r="D401" s="30">
        <v>1.4999999999999999E-2</v>
      </c>
      <c r="E401" s="30">
        <v>1.6E-2</v>
      </c>
      <c r="F401" s="30">
        <v>1.6E-2</v>
      </c>
      <c r="G401" s="30">
        <v>1.4E-2</v>
      </c>
      <c r="I401" s="3"/>
      <c r="O401" s="98"/>
    </row>
    <row r="402" spans="1:15" ht="15" customHeight="1" x14ac:dyDescent="0.25">
      <c r="A402" s="19" t="s">
        <v>178</v>
      </c>
      <c r="B402" s="30">
        <v>1.2E-2</v>
      </c>
      <c r="C402" s="30">
        <v>1.6E-2</v>
      </c>
      <c r="D402" s="30">
        <v>1.6E-2</v>
      </c>
      <c r="E402" s="30">
        <v>1.6E-2</v>
      </c>
      <c r="F402" s="30">
        <v>1.6E-2</v>
      </c>
      <c r="G402" s="30">
        <v>1.4E-2</v>
      </c>
      <c r="I402" s="3"/>
      <c r="O402" s="98"/>
    </row>
    <row r="403" spans="1:15" x14ac:dyDescent="0.25">
      <c r="A403" s="19" t="s">
        <v>179</v>
      </c>
      <c r="B403" s="30">
        <v>1.2E-2</v>
      </c>
      <c r="C403" s="30">
        <v>1.6E-2</v>
      </c>
      <c r="D403" s="30">
        <v>1.6E-2</v>
      </c>
      <c r="E403" s="30">
        <v>1.7000000000000001E-2</v>
      </c>
      <c r="F403" s="30">
        <v>1.6E-2</v>
      </c>
      <c r="G403" s="30">
        <v>1.4999999999999999E-2</v>
      </c>
      <c r="I403" s="3"/>
    </row>
    <row r="404" spans="1:15" x14ac:dyDescent="0.25">
      <c r="A404" s="19" t="s">
        <v>180</v>
      </c>
      <c r="B404" s="30">
        <v>1.2999999999999999E-2</v>
      </c>
      <c r="C404" s="30">
        <v>1.7000000000000001E-2</v>
      </c>
      <c r="D404" s="30">
        <v>1.7000000000000001E-2</v>
      </c>
      <c r="E404" s="30">
        <v>1.7000000000000001E-2</v>
      </c>
      <c r="F404" s="30">
        <v>1.6E-2</v>
      </c>
      <c r="G404" s="30">
        <v>1.6E-2</v>
      </c>
      <c r="I404" s="3"/>
    </row>
    <row r="405" spans="1:15" x14ac:dyDescent="0.25">
      <c r="A405" s="19" t="s">
        <v>181</v>
      </c>
      <c r="B405" s="30">
        <v>1.2999999999999999E-2</v>
      </c>
      <c r="C405" s="30">
        <v>1.7000000000000001E-2</v>
      </c>
      <c r="D405" s="30">
        <v>1.7999999999999999E-2</v>
      </c>
      <c r="E405" s="30">
        <v>1.9E-2</v>
      </c>
      <c r="F405" s="30">
        <v>1.7000000000000001E-2</v>
      </c>
      <c r="G405" s="30">
        <v>1.6E-2</v>
      </c>
      <c r="I405" s="3"/>
    </row>
    <row r="406" spans="1:15" x14ac:dyDescent="0.25">
      <c r="A406" s="19" t="s">
        <v>182</v>
      </c>
      <c r="B406" s="30">
        <v>1.4E-2</v>
      </c>
      <c r="C406" s="30">
        <v>1.7999999999999999E-2</v>
      </c>
      <c r="D406" s="30">
        <v>1.9E-2</v>
      </c>
      <c r="E406" s="30">
        <v>0.02</v>
      </c>
      <c r="F406" s="30">
        <v>1.9E-2</v>
      </c>
      <c r="G406" s="30">
        <v>1.7000000000000001E-2</v>
      </c>
      <c r="I406" s="3"/>
    </row>
    <row r="407" spans="1:15" x14ac:dyDescent="0.25">
      <c r="A407" s="19" t="s">
        <v>183</v>
      </c>
      <c r="B407" s="30">
        <v>1.2999999999999999E-2</v>
      </c>
      <c r="C407" s="30">
        <v>1.7999999999999999E-2</v>
      </c>
      <c r="D407" s="30">
        <v>1.7999999999999999E-2</v>
      </c>
      <c r="E407" s="30">
        <v>0.02</v>
      </c>
      <c r="F407" s="30">
        <v>1.7999999999999999E-2</v>
      </c>
      <c r="G407" s="30">
        <v>1.6E-2</v>
      </c>
      <c r="I407" s="3"/>
    </row>
    <row r="408" spans="1:15" x14ac:dyDescent="0.25">
      <c r="A408" s="19" t="s">
        <v>184</v>
      </c>
      <c r="B408" s="30">
        <v>1.2999999999999999E-2</v>
      </c>
      <c r="C408" s="30">
        <v>1.7999999999999999E-2</v>
      </c>
      <c r="D408" s="30">
        <v>1.7999999999999999E-2</v>
      </c>
      <c r="E408" s="30">
        <v>0.02</v>
      </c>
      <c r="F408" s="30">
        <v>1.7999999999999999E-2</v>
      </c>
      <c r="G408" s="30">
        <v>1.6E-2</v>
      </c>
      <c r="I408" s="3"/>
    </row>
    <row r="409" spans="1:15" x14ac:dyDescent="0.25">
      <c r="A409" s="19" t="s">
        <v>185</v>
      </c>
      <c r="B409" s="30">
        <v>1.2999999999999999E-2</v>
      </c>
      <c r="C409" s="30">
        <v>1.7999999999999999E-2</v>
      </c>
      <c r="D409" s="30">
        <v>1.7999999999999999E-2</v>
      </c>
      <c r="E409" s="30">
        <v>1.9E-2</v>
      </c>
      <c r="F409" s="30">
        <v>1.7999999999999999E-2</v>
      </c>
      <c r="G409" s="30">
        <v>1.6E-2</v>
      </c>
      <c r="I409" s="3"/>
    </row>
    <row r="410" spans="1:15" x14ac:dyDescent="0.25">
      <c r="I410" s="3"/>
    </row>
    <row r="411" spans="1:15" x14ac:dyDescent="0.25">
      <c r="A411" s="28" t="s">
        <v>339</v>
      </c>
      <c r="I411" s="3"/>
    </row>
    <row r="412" spans="1:15" x14ac:dyDescent="0.25">
      <c r="A412" s="12" t="s">
        <v>340</v>
      </c>
      <c r="I412" s="3"/>
    </row>
    <row r="413" spans="1:15" x14ac:dyDescent="0.25">
      <c r="A413" s="19" t="s">
        <v>193</v>
      </c>
      <c r="B413" s="3" t="s">
        <v>252</v>
      </c>
      <c r="C413" s="3" t="s">
        <v>253</v>
      </c>
      <c r="D413" s="3" t="s">
        <v>254</v>
      </c>
      <c r="E413" s="3" t="s">
        <v>143</v>
      </c>
      <c r="F413" s="3" t="s">
        <v>295</v>
      </c>
      <c r="G413" s="3" t="s">
        <v>255</v>
      </c>
      <c r="I413" s="3"/>
    </row>
    <row r="414" spans="1:15" x14ac:dyDescent="0.25">
      <c r="A414" s="19">
        <v>2015</v>
      </c>
      <c r="B414" s="30">
        <v>1.2E-2</v>
      </c>
      <c r="C414" s="30">
        <v>5.3999999999999999E-2</v>
      </c>
      <c r="D414" s="30">
        <v>0.16500000000000001</v>
      </c>
      <c r="E414" s="30">
        <v>0.23400000000000001</v>
      </c>
      <c r="F414" s="30">
        <v>0.33300000000000002</v>
      </c>
      <c r="G414" s="30">
        <v>0.104</v>
      </c>
      <c r="I414" s="3"/>
    </row>
    <row r="415" spans="1:15" x14ac:dyDescent="0.25">
      <c r="A415" s="19">
        <v>2016</v>
      </c>
      <c r="B415" s="30">
        <v>1.4999999999999999E-2</v>
      </c>
      <c r="C415" s="30">
        <v>5.6000000000000001E-2</v>
      </c>
      <c r="D415" s="30">
        <v>0.16700000000000001</v>
      </c>
      <c r="E415" s="30">
        <v>0.24099999999999999</v>
      </c>
      <c r="F415" s="30">
        <v>0.34799999999999998</v>
      </c>
      <c r="G415" s="30">
        <v>0.107</v>
      </c>
      <c r="I415" s="3"/>
    </row>
    <row r="416" spans="1:15" x14ac:dyDescent="0.25">
      <c r="A416" s="19">
        <v>2017</v>
      </c>
      <c r="B416" s="30">
        <v>1.6E-2</v>
      </c>
      <c r="C416" s="30">
        <v>5.8999999999999997E-2</v>
      </c>
      <c r="D416" s="30">
        <v>0.17699999999999999</v>
      </c>
      <c r="E416" s="30">
        <v>0.25600000000000001</v>
      </c>
      <c r="F416" s="30">
        <v>0.36699999999999999</v>
      </c>
      <c r="G416" s="30">
        <v>0.113</v>
      </c>
      <c r="I416" s="3"/>
    </row>
    <row r="417" spans="1:9" x14ac:dyDescent="0.25">
      <c r="A417" s="19">
        <v>2018</v>
      </c>
      <c r="B417" s="30">
        <v>1.7999999999999999E-2</v>
      </c>
      <c r="C417" s="30">
        <v>6.4000000000000001E-2</v>
      </c>
      <c r="D417" s="30">
        <v>0.192</v>
      </c>
      <c r="E417" s="30">
        <v>0.26900000000000002</v>
      </c>
      <c r="F417" s="30">
        <v>0.376</v>
      </c>
      <c r="G417" s="30">
        <v>0.11799999999999999</v>
      </c>
      <c r="I417" s="3"/>
    </row>
    <row r="418" spans="1:9" x14ac:dyDescent="0.25">
      <c r="A418" s="19">
        <v>2019</v>
      </c>
      <c r="B418" s="30">
        <v>0.02</v>
      </c>
      <c r="C418" s="30">
        <v>6.6000000000000003E-2</v>
      </c>
      <c r="D418" s="30">
        <v>0.2</v>
      </c>
      <c r="E418" s="30">
        <v>0.27200000000000002</v>
      </c>
      <c r="F418" s="30">
        <v>0.373</v>
      </c>
      <c r="G418" s="30">
        <v>0.11899999999999999</v>
      </c>
      <c r="I418" s="3"/>
    </row>
    <row r="419" spans="1:9" x14ac:dyDescent="0.25">
      <c r="A419" s="19">
        <v>2020</v>
      </c>
      <c r="B419" s="30">
        <v>2.3E-2</v>
      </c>
      <c r="C419" s="30">
        <v>5.8000000000000003E-2</v>
      </c>
      <c r="D419" s="30">
        <v>0.17399999999999999</v>
      </c>
      <c r="E419" s="30">
        <v>0.22800000000000001</v>
      </c>
      <c r="F419" s="30">
        <v>0.29699999999999999</v>
      </c>
      <c r="G419" s="30">
        <v>9.9000000000000005E-2</v>
      </c>
      <c r="I419" s="3"/>
    </row>
    <row r="420" spans="1:9" x14ac:dyDescent="0.25">
      <c r="A420" s="19">
        <v>2021</v>
      </c>
      <c r="B420" s="30">
        <v>2.4E-2</v>
      </c>
      <c r="C420" s="30">
        <v>5.3999999999999999E-2</v>
      </c>
      <c r="D420" s="30">
        <v>0.153</v>
      </c>
      <c r="E420" s="30">
        <v>0.19</v>
      </c>
      <c r="F420" s="30">
        <v>0.252</v>
      </c>
      <c r="G420" s="30">
        <v>8.4000000000000005E-2</v>
      </c>
      <c r="I420" s="3"/>
    </row>
    <row r="421" spans="1:9" x14ac:dyDescent="0.25">
      <c r="A421" s="19">
        <v>2022</v>
      </c>
      <c r="B421" s="30">
        <v>2.3E-2</v>
      </c>
      <c r="C421" s="30">
        <v>0.06</v>
      </c>
      <c r="D421" s="30">
        <v>0.17199999999999999</v>
      </c>
      <c r="E421" s="30">
        <v>0.221</v>
      </c>
      <c r="F421" s="30">
        <v>0.317</v>
      </c>
      <c r="G421" s="30">
        <v>9.9000000000000005E-2</v>
      </c>
      <c r="I421" s="3"/>
    </row>
    <row r="422" spans="1:9" x14ac:dyDescent="0.25">
      <c r="I422" s="3"/>
    </row>
    <row r="423" spans="1:9" x14ac:dyDescent="0.25">
      <c r="I423" s="3"/>
    </row>
    <row r="424" spans="1:9" x14ac:dyDescent="0.25">
      <c r="I424" s="3"/>
    </row>
    <row r="425" spans="1:9" x14ac:dyDescent="0.25">
      <c r="I425" s="3"/>
    </row>
    <row r="426" spans="1:9" x14ac:dyDescent="0.25">
      <c r="I426" s="3"/>
    </row>
    <row r="427" spans="1:9" x14ac:dyDescent="0.25">
      <c r="I427" s="3"/>
    </row>
    <row r="428" spans="1:9" x14ac:dyDescent="0.25">
      <c r="I428" s="3"/>
    </row>
    <row r="429" spans="1:9" x14ac:dyDescent="0.25">
      <c r="I429" s="3"/>
    </row>
    <row r="430" spans="1:9" x14ac:dyDescent="0.25">
      <c r="I430" s="3"/>
    </row>
    <row r="431" spans="1:9" x14ac:dyDescent="0.25">
      <c r="I431" s="3"/>
    </row>
    <row r="432" spans="1:9" x14ac:dyDescent="0.25">
      <c r="I432" s="3"/>
    </row>
    <row r="433" spans="1:1" s="3" customFormat="1" x14ac:dyDescent="0.25">
      <c r="A433" s="19"/>
    </row>
    <row r="434" spans="1:1" s="3" customFormat="1" x14ac:dyDescent="0.25">
      <c r="A434" s="19"/>
    </row>
  </sheetData>
  <phoneticPr fontId="10" type="noConversion"/>
  <pageMargins left="0.7" right="0.7" top="0.75" bottom="0.75" header="0.3" footer="0.3"/>
  <pageSetup scale="70" orientation="landscape" horizontalDpi="90" verticalDpi="90" r:id="rId1"/>
  <rowBreaks count="3" manualBreakCount="3">
    <brk id="49" max="12" man="1"/>
    <brk id="79" max="12" man="1"/>
    <brk id="166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723"/>
  <sheetViews>
    <sheetView zoomScale="106" zoomScaleNormal="106" workbookViewId="0">
      <selection activeCell="B365" sqref="B365"/>
    </sheetView>
  </sheetViews>
  <sheetFormatPr defaultColWidth="15.59765625" defaultRowHeight="13.8" x14ac:dyDescent="0.25"/>
  <cols>
    <col min="1" max="1" width="15.59765625" style="19"/>
    <col min="2" max="2" width="32.8984375" style="3" customWidth="1"/>
    <col min="3" max="8" width="15.59765625" style="3"/>
    <col min="9" max="9" width="15.59765625" style="19"/>
    <col min="10" max="16384" width="15.59765625" style="3"/>
  </cols>
  <sheetData>
    <row r="1" spans="1:21" ht="22.8" x14ac:dyDescent="0.4">
      <c r="A1" s="13" t="s">
        <v>341</v>
      </c>
      <c r="B1" s="1"/>
      <c r="I1" s="12"/>
      <c r="J1" s="1"/>
      <c r="P1" s="1"/>
    </row>
    <row r="2" spans="1:21" x14ac:dyDescent="0.25">
      <c r="A2" s="12"/>
      <c r="B2" s="1"/>
      <c r="I2" s="12"/>
      <c r="J2" s="1"/>
    </row>
    <row r="3" spans="1:21" ht="15" customHeight="1" x14ac:dyDescent="0.25">
      <c r="T3" s="9"/>
      <c r="U3" s="7"/>
    </row>
    <row r="4" spans="1:21" ht="15" customHeight="1" x14ac:dyDescent="0.25">
      <c r="T4" s="9"/>
      <c r="U4" s="7"/>
    </row>
    <row r="5" spans="1:21" ht="15" customHeight="1" x14ac:dyDescent="0.25">
      <c r="A5" s="12" t="s">
        <v>140</v>
      </c>
      <c r="B5" s="1"/>
      <c r="I5" s="12"/>
      <c r="J5" s="1"/>
      <c r="T5" s="9"/>
      <c r="U5" s="7"/>
    </row>
    <row r="6" spans="1:21" ht="15" customHeight="1" x14ac:dyDescent="0.25">
      <c r="A6" s="67" t="s">
        <v>342</v>
      </c>
      <c r="B6" s="20"/>
      <c r="C6" s="20"/>
      <c r="D6" s="20"/>
      <c r="E6" s="20"/>
      <c r="F6" s="20"/>
      <c r="G6" s="20"/>
      <c r="H6" s="20"/>
      <c r="I6" s="10"/>
      <c r="J6" s="20"/>
      <c r="K6" s="20"/>
      <c r="L6" s="20"/>
      <c r="M6" s="20"/>
      <c r="T6" s="9"/>
      <c r="U6" s="7"/>
    </row>
    <row r="7" spans="1:21" ht="15" customHeight="1" x14ac:dyDescent="0.25">
      <c r="A7" s="12"/>
      <c r="B7" s="20"/>
      <c r="C7" s="20"/>
      <c r="D7" s="20"/>
      <c r="E7" s="20"/>
      <c r="F7" s="20"/>
      <c r="G7" s="20"/>
      <c r="H7" s="20"/>
      <c r="I7" s="10"/>
      <c r="J7" s="20"/>
      <c r="K7" s="20"/>
      <c r="L7" s="20"/>
      <c r="M7" s="20"/>
      <c r="T7" s="9"/>
      <c r="U7" s="7"/>
    </row>
    <row r="8" spans="1:21" ht="15" customHeight="1" x14ac:dyDescent="0.25">
      <c r="A8" s="28" t="s">
        <v>186</v>
      </c>
      <c r="H8" s="20"/>
      <c r="I8" s="14"/>
      <c r="J8" s="87"/>
      <c r="K8" s="87"/>
      <c r="L8" s="87"/>
      <c r="M8" s="87"/>
      <c r="T8" s="9"/>
      <c r="U8" s="7"/>
    </row>
    <row r="9" spans="1:21" ht="15" customHeight="1" x14ac:dyDescent="0.25">
      <c r="A9" s="12" t="s">
        <v>343</v>
      </c>
      <c r="B9" s="20"/>
      <c r="C9" s="20"/>
      <c r="D9" s="20"/>
      <c r="E9" s="20"/>
      <c r="F9" s="20"/>
      <c r="G9" s="20"/>
      <c r="H9" s="15"/>
      <c r="I9" s="15"/>
      <c r="J9" s="15"/>
      <c r="K9" s="15"/>
      <c r="L9" s="15"/>
      <c r="M9" s="15"/>
      <c r="N9" s="139"/>
      <c r="T9" s="9"/>
      <c r="U9" s="7"/>
    </row>
    <row r="10" spans="1:21" ht="15" customHeight="1" x14ac:dyDescent="0.25">
      <c r="A10" s="14" t="s">
        <v>193</v>
      </c>
      <c r="B10" s="69" t="s">
        <v>252</v>
      </c>
      <c r="C10" s="69" t="s">
        <v>254</v>
      </c>
      <c r="D10" s="69" t="s">
        <v>143</v>
      </c>
      <c r="E10" s="69" t="s">
        <v>295</v>
      </c>
      <c r="F10" s="69" t="s">
        <v>344</v>
      </c>
      <c r="G10" s="69" t="s">
        <v>255</v>
      </c>
      <c r="H10" s="15"/>
      <c r="I10" s="139"/>
      <c r="O10" s="9"/>
      <c r="P10" s="7"/>
    </row>
    <row r="11" spans="1:21" ht="15" customHeight="1" x14ac:dyDescent="0.25">
      <c r="A11" s="124">
        <v>2017</v>
      </c>
      <c r="B11" s="89">
        <v>0.14799999999999999</v>
      </c>
      <c r="C11" s="89">
        <v>0.158</v>
      </c>
      <c r="D11" s="89">
        <v>0.08</v>
      </c>
      <c r="E11" s="89">
        <v>1.6E-2</v>
      </c>
      <c r="F11" s="89">
        <v>1.6E-2</v>
      </c>
      <c r="G11" s="89">
        <v>7.6999999999999999E-2</v>
      </c>
      <c r="H11" s="15"/>
      <c r="I11" s="139"/>
      <c r="J11" s="139"/>
      <c r="K11" s="139"/>
      <c r="L11" s="139"/>
      <c r="M11" s="139"/>
      <c r="N11" s="139"/>
      <c r="O11" s="9"/>
      <c r="P11" s="7"/>
    </row>
    <row r="12" spans="1:21" ht="15" customHeight="1" x14ac:dyDescent="0.25">
      <c r="A12" s="124">
        <v>2018</v>
      </c>
      <c r="B12" s="89">
        <v>0.11600000000000001</v>
      </c>
      <c r="C12" s="89">
        <v>0.127</v>
      </c>
      <c r="D12" s="89">
        <v>7.2999999999999995E-2</v>
      </c>
      <c r="E12" s="89">
        <v>1.2999999999999999E-2</v>
      </c>
      <c r="F12" s="89">
        <v>1.4E-2</v>
      </c>
      <c r="G12" s="89">
        <v>6.2E-2</v>
      </c>
      <c r="H12" s="15"/>
      <c r="I12" s="139"/>
      <c r="J12" s="139"/>
      <c r="K12" s="139"/>
      <c r="L12" s="139"/>
      <c r="M12" s="139"/>
      <c r="N12" s="139"/>
      <c r="O12" s="9"/>
      <c r="P12" s="7"/>
    </row>
    <row r="13" spans="1:21" ht="15" customHeight="1" x14ac:dyDescent="0.25">
      <c r="A13" s="124">
        <v>2019</v>
      </c>
      <c r="B13" s="89">
        <v>0.129</v>
      </c>
      <c r="C13" s="89">
        <v>0.17</v>
      </c>
      <c r="D13" s="89">
        <v>0.14299999999999999</v>
      </c>
      <c r="E13" s="89">
        <v>5.8000000000000003E-2</v>
      </c>
      <c r="F13" s="89">
        <v>5.1999999999999998E-2</v>
      </c>
      <c r="G13" s="89">
        <v>0.1</v>
      </c>
      <c r="H13" s="15"/>
      <c r="I13" s="139"/>
      <c r="J13" s="139"/>
      <c r="K13" s="139"/>
      <c r="L13" s="139"/>
      <c r="M13" s="139"/>
      <c r="N13" s="139"/>
      <c r="O13" s="9"/>
      <c r="P13" s="7"/>
    </row>
    <row r="14" spans="1:21" ht="15" customHeight="1" x14ac:dyDescent="0.25">
      <c r="A14" s="124">
        <v>2020</v>
      </c>
      <c r="B14" s="89">
        <v>0.14099999999999999</v>
      </c>
      <c r="C14" s="89">
        <v>0.13500000000000001</v>
      </c>
      <c r="D14" s="89">
        <v>0.107</v>
      </c>
      <c r="E14" s="89">
        <v>0.05</v>
      </c>
      <c r="F14" s="89">
        <v>5.1999999999999998E-2</v>
      </c>
      <c r="G14" s="89">
        <v>9.1999999999999998E-2</v>
      </c>
      <c r="H14" s="15"/>
      <c r="I14" s="139"/>
      <c r="J14" s="139"/>
      <c r="K14" s="139"/>
      <c r="L14" s="139"/>
      <c r="M14" s="139"/>
      <c r="N14" s="139"/>
      <c r="O14" s="9"/>
      <c r="P14" s="7"/>
    </row>
    <row r="15" spans="1:21" ht="15" customHeight="1" x14ac:dyDescent="0.25">
      <c r="A15" s="124">
        <v>2021</v>
      </c>
      <c r="B15" s="89">
        <v>0.16700000000000001</v>
      </c>
      <c r="C15" s="89">
        <v>0.159</v>
      </c>
      <c r="D15" s="89">
        <v>0.13300000000000001</v>
      </c>
      <c r="E15" s="89">
        <v>6.7000000000000004E-2</v>
      </c>
      <c r="F15" s="89">
        <v>0.06</v>
      </c>
      <c r="G15" s="89">
        <v>0.113</v>
      </c>
      <c r="H15" s="15"/>
      <c r="I15" s="139"/>
      <c r="J15" s="139"/>
      <c r="K15" s="139"/>
      <c r="L15" s="139"/>
      <c r="M15" s="139"/>
      <c r="N15" s="139"/>
    </row>
    <row r="16" spans="1:21" ht="15" customHeight="1" x14ac:dyDescent="0.25">
      <c r="A16" s="124">
        <v>2022</v>
      </c>
      <c r="B16" s="89">
        <v>0.159</v>
      </c>
      <c r="C16" s="89">
        <v>0.159</v>
      </c>
      <c r="D16" s="89">
        <v>0.11700000000000001</v>
      </c>
      <c r="E16" s="89">
        <v>4.8000000000000001E-2</v>
      </c>
      <c r="F16" s="89">
        <v>0.05</v>
      </c>
      <c r="G16" s="89">
        <v>0.10299999999999999</v>
      </c>
      <c r="I16" s="139"/>
      <c r="J16" s="139"/>
      <c r="K16" s="139"/>
      <c r="L16" s="139"/>
      <c r="M16" s="139"/>
      <c r="N16" s="139"/>
    </row>
    <row r="17" spans="1:21" ht="15" customHeight="1" x14ac:dyDescent="0.25">
      <c r="A17" s="88"/>
      <c r="B17" s="30"/>
      <c r="C17" s="30"/>
      <c r="D17" s="30"/>
      <c r="E17" s="30"/>
      <c r="F17" s="30"/>
      <c r="G17" s="30"/>
      <c r="I17" s="10"/>
      <c r="J17" s="20"/>
      <c r="K17" s="20"/>
      <c r="L17" s="20"/>
      <c r="M17" s="20"/>
      <c r="N17" s="20"/>
      <c r="O17" s="20"/>
      <c r="P17" s="20"/>
    </row>
    <row r="18" spans="1:21" ht="15" customHeight="1" x14ac:dyDescent="0.25">
      <c r="A18" s="28" t="s">
        <v>191</v>
      </c>
      <c r="B18" s="1"/>
      <c r="I18" s="14"/>
      <c r="J18" s="87"/>
      <c r="K18" s="87"/>
      <c r="L18" s="87"/>
      <c r="M18" s="87"/>
      <c r="N18" s="87"/>
      <c r="O18" s="87"/>
      <c r="P18" s="87"/>
    </row>
    <row r="19" spans="1:21" ht="15" customHeight="1" x14ac:dyDescent="0.25">
      <c r="A19" s="12" t="s">
        <v>345</v>
      </c>
      <c r="B19" s="20"/>
      <c r="C19" s="20"/>
      <c r="D19" s="20"/>
      <c r="E19" s="20"/>
      <c r="F19" s="20"/>
      <c r="G19" s="20"/>
      <c r="H19" s="30"/>
      <c r="I19" s="30"/>
      <c r="J19" s="139"/>
      <c r="K19" s="139"/>
      <c r="L19" s="139"/>
      <c r="M19" s="139"/>
      <c r="N19" s="139"/>
      <c r="O19" s="15"/>
      <c r="P19" s="15"/>
    </row>
    <row r="20" spans="1:21" ht="15" customHeight="1" x14ac:dyDescent="0.25">
      <c r="A20" s="19" t="s">
        <v>193</v>
      </c>
      <c r="B20" s="72" t="s">
        <v>252</v>
      </c>
      <c r="C20" s="72" t="s">
        <v>254</v>
      </c>
      <c r="D20" s="72" t="s">
        <v>143</v>
      </c>
      <c r="E20" s="72" t="s">
        <v>295</v>
      </c>
      <c r="F20" s="72" t="s">
        <v>344</v>
      </c>
      <c r="G20" s="72" t="s">
        <v>255</v>
      </c>
      <c r="H20" s="30"/>
      <c r="I20" s="30"/>
      <c r="J20" s="139"/>
      <c r="K20" s="139"/>
      <c r="L20" s="139"/>
      <c r="M20" s="139"/>
      <c r="N20" s="139"/>
      <c r="O20" s="15"/>
      <c r="P20" s="15"/>
    </row>
    <row r="21" spans="1:21" ht="15" customHeight="1" x14ac:dyDescent="0.25">
      <c r="A21" s="124">
        <v>2015</v>
      </c>
      <c r="B21" s="89">
        <v>0.1</v>
      </c>
      <c r="C21" s="89">
        <v>0.15</v>
      </c>
      <c r="D21" s="89">
        <v>0.186</v>
      </c>
      <c r="E21" s="89">
        <v>0.20899999999999999</v>
      </c>
      <c r="F21" s="89">
        <v>0.20699999999999999</v>
      </c>
      <c r="G21" s="89">
        <v>0.17199999999999999</v>
      </c>
      <c r="H21" s="30"/>
      <c r="I21" s="30"/>
      <c r="J21" s="30"/>
      <c r="K21" s="30"/>
      <c r="L21" s="30"/>
      <c r="M21" s="30"/>
      <c r="N21" s="30"/>
      <c r="O21" s="15"/>
      <c r="P21" s="15"/>
    </row>
    <row r="22" spans="1:21" ht="15" customHeight="1" x14ac:dyDescent="0.25">
      <c r="A22" s="124">
        <v>2016</v>
      </c>
      <c r="B22" s="89">
        <v>0.105</v>
      </c>
      <c r="C22" s="89">
        <v>0.17499999999999999</v>
      </c>
      <c r="D22" s="89">
        <v>0.223</v>
      </c>
      <c r="E22" s="89">
        <v>0.24299999999999999</v>
      </c>
      <c r="F22" s="89">
        <v>0.253</v>
      </c>
      <c r="G22" s="89">
        <v>0.19900000000000001</v>
      </c>
      <c r="H22" s="30"/>
      <c r="I22" s="30"/>
      <c r="J22" s="30"/>
      <c r="K22" s="30"/>
      <c r="L22" s="30"/>
      <c r="M22" s="30"/>
      <c r="N22" s="30"/>
      <c r="O22" s="15"/>
      <c r="P22" s="15"/>
    </row>
    <row r="23" spans="1:21" ht="15" customHeight="1" x14ac:dyDescent="0.25">
      <c r="A23" s="124">
        <v>2017</v>
      </c>
      <c r="B23" s="89">
        <v>0.13200000000000001</v>
      </c>
      <c r="C23" s="89">
        <v>0.22500000000000001</v>
      </c>
      <c r="D23" s="89">
        <v>0.27300000000000002</v>
      </c>
      <c r="E23" s="89">
        <v>0.30299999999999999</v>
      </c>
      <c r="F23" s="89">
        <v>0.30399999999999999</v>
      </c>
      <c r="G23" s="89">
        <v>0.248</v>
      </c>
      <c r="H23" s="30"/>
      <c r="I23" s="30"/>
      <c r="J23" s="30"/>
      <c r="K23" s="30"/>
      <c r="L23" s="30"/>
      <c r="M23" s="30"/>
      <c r="N23" s="30"/>
      <c r="O23" s="15"/>
      <c r="P23" s="15"/>
    </row>
    <row r="24" spans="1:21" ht="15" customHeight="1" x14ac:dyDescent="0.25">
      <c r="A24" s="124">
        <v>2018</v>
      </c>
      <c r="B24" s="89">
        <v>0.14699999999999999</v>
      </c>
      <c r="C24" s="89">
        <v>0.23499999999999999</v>
      </c>
      <c r="D24" s="89">
        <v>0.26900000000000002</v>
      </c>
      <c r="E24" s="89">
        <v>0.317</v>
      </c>
      <c r="F24" s="89">
        <v>0.314</v>
      </c>
      <c r="G24" s="89">
        <v>0.25800000000000001</v>
      </c>
      <c r="H24" s="30"/>
      <c r="I24" s="30"/>
      <c r="J24" s="30"/>
      <c r="K24" s="30"/>
      <c r="L24" s="30"/>
      <c r="M24" s="30"/>
      <c r="N24" s="30"/>
      <c r="O24" s="15"/>
      <c r="P24" s="15"/>
    </row>
    <row r="25" spans="1:21" ht="14.85" customHeight="1" x14ac:dyDescent="0.25">
      <c r="A25" s="124">
        <v>2019</v>
      </c>
      <c r="B25" s="89">
        <v>0.16200000000000001</v>
      </c>
      <c r="C25" s="89">
        <v>0.254</v>
      </c>
      <c r="D25" s="89">
        <v>0.28100000000000003</v>
      </c>
      <c r="E25" s="89">
        <v>0.34399999999999997</v>
      </c>
      <c r="F25" s="89">
        <v>0.34</v>
      </c>
      <c r="G25" s="89">
        <v>0.28000000000000003</v>
      </c>
      <c r="H25" s="15"/>
      <c r="I25" s="30"/>
      <c r="J25" s="30"/>
      <c r="K25" s="30"/>
      <c r="L25" s="30"/>
      <c r="M25" s="30"/>
      <c r="N25" s="30"/>
    </row>
    <row r="26" spans="1:21" ht="15" customHeight="1" x14ac:dyDescent="0.25">
      <c r="A26" s="124">
        <v>2020</v>
      </c>
      <c r="B26" s="89">
        <v>0.16800000000000001</v>
      </c>
      <c r="C26" s="89">
        <v>0.22700000000000001</v>
      </c>
      <c r="D26" s="89">
        <v>0.17499999999999999</v>
      </c>
      <c r="E26" s="89">
        <v>0.2</v>
      </c>
      <c r="F26" s="89">
        <v>0.20499999999999999</v>
      </c>
      <c r="G26" s="89">
        <v>0.19500000000000001</v>
      </c>
      <c r="H26" s="15"/>
      <c r="I26" s="30"/>
      <c r="J26" s="30"/>
      <c r="K26" s="30"/>
      <c r="L26" s="30"/>
      <c r="M26" s="30"/>
      <c r="N26" s="30"/>
    </row>
    <row r="27" spans="1:21" ht="15" customHeight="1" x14ac:dyDescent="0.25">
      <c r="A27" s="124">
        <v>2021</v>
      </c>
      <c r="B27" s="89">
        <v>0.16200000000000001</v>
      </c>
      <c r="C27" s="89">
        <v>0.20799999999999999</v>
      </c>
      <c r="D27" s="89">
        <v>0.14799999999999999</v>
      </c>
      <c r="E27" s="89">
        <v>0.184</v>
      </c>
      <c r="F27" s="89">
        <v>0.192</v>
      </c>
      <c r="G27" s="89">
        <v>0.18</v>
      </c>
      <c r="H27" s="15"/>
      <c r="I27" s="30"/>
      <c r="J27" s="30"/>
      <c r="K27" s="30"/>
      <c r="L27" s="30"/>
      <c r="M27" s="30"/>
      <c r="N27" s="30"/>
    </row>
    <row r="28" spans="1:21" ht="15" customHeight="1" x14ac:dyDescent="0.25">
      <c r="A28" s="124">
        <v>2022</v>
      </c>
      <c r="B28" s="89">
        <v>0.155</v>
      </c>
      <c r="C28" s="89">
        <v>0.224</v>
      </c>
      <c r="D28" s="89">
        <v>0.192</v>
      </c>
      <c r="E28" s="89">
        <v>0.20300000000000001</v>
      </c>
      <c r="F28" s="89">
        <v>0.22500000000000001</v>
      </c>
      <c r="G28" s="89">
        <v>0.19800000000000001</v>
      </c>
      <c r="H28" s="15"/>
      <c r="I28" s="30"/>
      <c r="J28" s="30"/>
      <c r="K28" s="30"/>
      <c r="L28" s="30"/>
      <c r="M28" s="30"/>
      <c r="N28" s="30"/>
    </row>
    <row r="29" spans="1:21" ht="15" customHeight="1" x14ac:dyDescent="0.25">
      <c r="A29" s="88"/>
      <c r="B29" s="46"/>
      <c r="C29" s="46"/>
      <c r="D29" s="46"/>
      <c r="E29" s="46"/>
      <c r="F29" s="46"/>
      <c r="G29" s="46"/>
      <c r="H29" s="20"/>
      <c r="I29" s="10"/>
      <c r="J29" s="20"/>
      <c r="K29" s="20"/>
      <c r="L29" s="20"/>
      <c r="M29" s="20"/>
      <c r="T29" s="9"/>
      <c r="U29" s="7"/>
    </row>
    <row r="30" spans="1:21" ht="15" customHeight="1" x14ac:dyDescent="0.25">
      <c r="A30" s="28" t="s">
        <v>197</v>
      </c>
      <c r="B30" s="1"/>
      <c r="H30" s="20"/>
      <c r="I30" s="14"/>
      <c r="J30" s="87"/>
      <c r="K30" s="87"/>
      <c r="L30" s="87"/>
      <c r="M30" s="87"/>
      <c r="T30" s="9"/>
      <c r="U30" s="7"/>
    </row>
    <row r="31" spans="1:21" ht="15" customHeight="1" x14ac:dyDescent="0.25">
      <c r="A31" s="90" t="s">
        <v>346</v>
      </c>
      <c r="B31" s="91"/>
      <c r="C31" s="91"/>
      <c r="D31" s="91"/>
      <c r="E31" s="91"/>
      <c r="F31" s="91"/>
      <c r="G31" s="91"/>
      <c r="H31" s="46"/>
      <c r="I31" s="46"/>
      <c r="J31" s="46"/>
      <c r="K31" s="46"/>
      <c r="L31" s="46"/>
      <c r="M31" s="46"/>
      <c r="N31" s="139"/>
      <c r="T31" s="9"/>
      <c r="U31" s="7"/>
    </row>
    <row r="32" spans="1:21" ht="15" customHeight="1" x14ac:dyDescent="0.25">
      <c r="A32" s="92" t="s">
        <v>193</v>
      </c>
      <c r="B32" s="91" t="s">
        <v>252</v>
      </c>
      <c r="C32" s="91" t="s">
        <v>347</v>
      </c>
      <c r="D32" s="91" t="s">
        <v>254</v>
      </c>
      <c r="E32" s="91" t="s">
        <v>143</v>
      </c>
      <c r="F32" s="91" t="s">
        <v>295</v>
      </c>
      <c r="G32" s="91" t="s">
        <v>344</v>
      </c>
      <c r="H32" s="46"/>
      <c r="I32" s="46"/>
      <c r="J32" s="46"/>
      <c r="K32" s="46"/>
      <c r="L32" s="46"/>
      <c r="M32" s="46"/>
      <c r="N32" s="139"/>
      <c r="T32" s="9"/>
      <c r="U32" s="7"/>
    </row>
    <row r="33" spans="1:21" ht="15" customHeight="1" x14ac:dyDescent="0.25">
      <c r="A33" s="169">
        <v>2015</v>
      </c>
      <c r="B33" s="93">
        <v>15800000</v>
      </c>
      <c r="C33" s="93"/>
      <c r="D33" s="93">
        <v>12400000</v>
      </c>
      <c r="E33" s="93">
        <v>9800000</v>
      </c>
      <c r="F33" s="93">
        <v>19800000</v>
      </c>
      <c r="G33" s="93">
        <v>15700000</v>
      </c>
      <c r="H33" s="46"/>
      <c r="I33" s="94"/>
      <c r="J33" s="94"/>
      <c r="K33" s="94"/>
      <c r="L33" s="94"/>
      <c r="M33" s="94"/>
      <c r="N33" s="94"/>
      <c r="T33" s="9"/>
      <c r="U33" s="7"/>
    </row>
    <row r="34" spans="1:21" ht="15" customHeight="1" x14ac:dyDescent="0.25">
      <c r="A34" s="169">
        <v>2016</v>
      </c>
      <c r="B34" s="93">
        <v>18700000</v>
      </c>
      <c r="C34" s="93"/>
      <c r="D34" s="93">
        <v>13700000</v>
      </c>
      <c r="E34" s="93">
        <v>10500000</v>
      </c>
      <c r="F34" s="93">
        <v>20600000</v>
      </c>
      <c r="G34" s="93">
        <v>17700000</v>
      </c>
      <c r="H34" s="46"/>
      <c r="I34" s="94"/>
      <c r="J34" s="94"/>
      <c r="K34" s="94"/>
      <c r="L34" s="94"/>
      <c r="M34" s="94"/>
      <c r="N34" s="94"/>
      <c r="T34" s="9"/>
      <c r="U34" s="7"/>
    </row>
    <row r="35" spans="1:21" ht="15" customHeight="1" x14ac:dyDescent="0.25">
      <c r="A35" s="169">
        <v>2017</v>
      </c>
      <c r="B35" s="93">
        <v>17200000</v>
      </c>
      <c r="C35" s="93"/>
      <c r="D35" s="93">
        <v>12600000</v>
      </c>
      <c r="E35" s="93">
        <v>9300000</v>
      </c>
      <c r="F35" s="93">
        <v>19300000</v>
      </c>
      <c r="G35" s="93">
        <v>17700000</v>
      </c>
      <c r="H35" s="46"/>
      <c r="I35" s="94"/>
      <c r="J35" s="94"/>
      <c r="K35" s="94"/>
      <c r="L35" s="94"/>
      <c r="M35" s="94"/>
      <c r="N35" s="94"/>
      <c r="T35" s="9"/>
      <c r="U35" s="7"/>
    </row>
    <row r="36" spans="1:21" ht="15" customHeight="1" x14ac:dyDescent="0.25">
      <c r="A36" s="169">
        <v>2018</v>
      </c>
      <c r="B36" s="93">
        <v>18000000</v>
      </c>
      <c r="C36" s="93"/>
      <c r="D36" s="93">
        <v>12600000</v>
      </c>
      <c r="E36" s="93">
        <v>9200000</v>
      </c>
      <c r="F36" s="93">
        <v>20100000</v>
      </c>
      <c r="G36" s="93">
        <v>18000000</v>
      </c>
      <c r="H36" s="46"/>
      <c r="I36" s="94"/>
      <c r="J36" s="94"/>
      <c r="K36" s="94"/>
      <c r="L36" s="94"/>
      <c r="M36" s="94"/>
      <c r="N36" s="94"/>
      <c r="T36" s="9"/>
      <c r="U36" s="7"/>
    </row>
    <row r="37" spans="1:21" ht="15" customHeight="1" x14ac:dyDescent="0.25">
      <c r="A37" s="169">
        <v>2019</v>
      </c>
      <c r="B37" s="93">
        <v>18400000</v>
      </c>
      <c r="C37" s="93"/>
      <c r="D37" s="93">
        <v>12500000</v>
      </c>
      <c r="E37" s="93">
        <v>9000000</v>
      </c>
      <c r="F37" s="93">
        <v>20900000</v>
      </c>
      <c r="G37" s="93">
        <v>18800000</v>
      </c>
      <c r="I37" s="94"/>
      <c r="J37" s="94"/>
      <c r="K37" s="94"/>
      <c r="L37" s="94"/>
      <c r="M37" s="94"/>
      <c r="N37" s="94"/>
    </row>
    <row r="38" spans="1:21" ht="15" customHeight="1" x14ac:dyDescent="0.25">
      <c r="A38" s="169">
        <v>2020</v>
      </c>
      <c r="B38" s="93">
        <v>14200000</v>
      </c>
      <c r="C38" s="93"/>
      <c r="D38" s="93">
        <v>9600000</v>
      </c>
      <c r="E38" s="93">
        <v>6200000</v>
      </c>
      <c r="F38" s="93">
        <v>15200000</v>
      </c>
      <c r="G38" s="93">
        <v>13900000</v>
      </c>
      <c r="I38" s="94"/>
      <c r="J38" s="94"/>
      <c r="K38" s="94"/>
      <c r="L38" s="94"/>
      <c r="M38" s="94"/>
      <c r="N38" s="94"/>
    </row>
    <row r="39" spans="1:21" ht="15" customHeight="1" x14ac:dyDescent="0.25">
      <c r="A39" s="169">
        <v>2021</v>
      </c>
      <c r="B39" s="93">
        <v>5700000</v>
      </c>
      <c r="C39" s="93">
        <v>12900000</v>
      </c>
      <c r="D39" s="93">
        <v>12700000</v>
      </c>
      <c r="E39" s="93">
        <v>8400000</v>
      </c>
      <c r="F39" s="93">
        <v>18000000</v>
      </c>
      <c r="G39" s="93">
        <v>16800000</v>
      </c>
      <c r="I39" s="94"/>
      <c r="J39" s="94"/>
      <c r="K39" s="94"/>
      <c r="L39" s="94"/>
      <c r="M39" s="94"/>
      <c r="N39" s="94"/>
    </row>
    <row r="40" spans="1:21" ht="15" customHeight="1" x14ac:dyDescent="0.25">
      <c r="A40" s="169">
        <v>2022</v>
      </c>
      <c r="B40" s="93">
        <v>6700000</v>
      </c>
      <c r="C40" s="93">
        <v>15100000</v>
      </c>
      <c r="D40" s="93">
        <v>15100000</v>
      </c>
      <c r="E40" s="93">
        <v>10100000</v>
      </c>
      <c r="F40" s="93">
        <v>21400000</v>
      </c>
      <c r="G40" s="93">
        <v>19000000</v>
      </c>
      <c r="I40" s="94"/>
      <c r="J40" s="94"/>
      <c r="K40" s="94"/>
      <c r="L40" s="94"/>
      <c r="M40" s="94"/>
      <c r="N40" s="94"/>
    </row>
    <row r="41" spans="1:21" ht="15" customHeight="1" x14ac:dyDescent="0.25">
      <c r="B41" s="12"/>
      <c r="C41" s="1"/>
      <c r="I41" s="3"/>
      <c r="M41" s="9"/>
      <c r="N41" s="7"/>
    </row>
    <row r="42" spans="1:21" ht="15" customHeight="1" x14ac:dyDescent="0.25">
      <c r="A42" s="88"/>
      <c r="B42" s="30"/>
      <c r="C42" s="30"/>
      <c r="D42" s="30"/>
      <c r="E42" s="30"/>
      <c r="F42" s="30"/>
      <c r="G42" s="30"/>
      <c r="H42" s="20"/>
      <c r="I42" s="10"/>
      <c r="J42" s="20"/>
      <c r="K42" s="20"/>
      <c r="L42" s="20"/>
      <c r="M42" s="20"/>
      <c r="T42" s="9"/>
      <c r="U42" s="7"/>
    </row>
    <row r="43" spans="1:21" ht="15" customHeight="1" x14ac:dyDescent="0.25">
      <c r="A43" s="28" t="s">
        <v>201</v>
      </c>
      <c r="B43" s="1"/>
      <c r="H43" s="20"/>
      <c r="I43" s="14"/>
      <c r="J43" s="87"/>
      <c r="K43" s="87"/>
      <c r="L43" s="87"/>
      <c r="M43" s="87"/>
      <c r="T43" s="9"/>
      <c r="U43" s="7"/>
    </row>
    <row r="44" spans="1:21" ht="15" customHeight="1" x14ac:dyDescent="0.25">
      <c r="A44" s="12" t="s">
        <v>348</v>
      </c>
      <c r="B44" s="20"/>
      <c r="C44" s="20"/>
      <c r="D44" s="20"/>
      <c r="E44" s="20"/>
      <c r="F44" s="20"/>
      <c r="G44" s="20"/>
      <c r="H44" s="46"/>
      <c r="I44" s="46"/>
      <c r="J44" s="46"/>
      <c r="K44" s="46"/>
      <c r="L44" s="46"/>
      <c r="M44" s="46"/>
      <c r="N44" s="139"/>
      <c r="T44" s="9"/>
      <c r="U44" s="7"/>
    </row>
    <row r="45" spans="1:21" ht="15" customHeight="1" x14ac:dyDescent="0.25">
      <c r="A45" s="19" t="s">
        <v>193</v>
      </c>
      <c r="B45" s="20" t="s">
        <v>252</v>
      </c>
      <c r="C45" s="91" t="s">
        <v>347</v>
      </c>
      <c r="D45" s="20" t="s">
        <v>254</v>
      </c>
      <c r="E45" s="20" t="s">
        <v>143</v>
      </c>
      <c r="F45" s="20" t="s">
        <v>295</v>
      </c>
      <c r="G45" s="20" t="s">
        <v>344</v>
      </c>
      <c r="I45" s="3"/>
      <c r="M45" s="9"/>
      <c r="N45" s="7"/>
    </row>
    <row r="46" spans="1:21" ht="15" customHeight="1" x14ac:dyDescent="0.25">
      <c r="A46" s="124">
        <v>2015</v>
      </c>
      <c r="B46" s="95">
        <v>24800000</v>
      </c>
      <c r="C46" s="95"/>
      <c r="D46" s="95">
        <v>14000000</v>
      </c>
      <c r="E46" s="95">
        <v>11800000</v>
      </c>
      <c r="F46" s="95">
        <v>26100000</v>
      </c>
      <c r="G46" s="95">
        <v>11800000</v>
      </c>
      <c r="I46" s="122"/>
      <c r="J46" s="122"/>
      <c r="K46" s="122"/>
      <c r="L46" s="122"/>
      <c r="M46" s="122"/>
      <c r="N46" s="122"/>
    </row>
    <row r="47" spans="1:21" ht="15" customHeight="1" x14ac:dyDescent="0.25">
      <c r="A47" s="124">
        <v>2016</v>
      </c>
      <c r="B47" s="95">
        <v>25600000</v>
      </c>
      <c r="C47" s="95"/>
      <c r="D47" s="95">
        <v>14500000</v>
      </c>
      <c r="E47" s="95">
        <v>12100000</v>
      </c>
      <c r="F47" s="95">
        <v>26200000</v>
      </c>
      <c r="G47" s="95">
        <v>12300000</v>
      </c>
      <c r="H47" s="15"/>
      <c r="I47" s="122"/>
      <c r="J47" s="122"/>
      <c r="K47" s="122"/>
      <c r="L47" s="122"/>
      <c r="M47" s="122"/>
      <c r="N47" s="122"/>
    </row>
    <row r="48" spans="1:21" ht="15" customHeight="1" x14ac:dyDescent="0.25">
      <c r="A48" s="124">
        <v>2017</v>
      </c>
      <c r="B48" s="95">
        <v>24900000</v>
      </c>
      <c r="C48" s="95"/>
      <c r="D48" s="95">
        <v>14000000</v>
      </c>
      <c r="E48" s="95">
        <v>11300000</v>
      </c>
      <c r="F48" s="95">
        <v>25500000</v>
      </c>
      <c r="G48" s="95">
        <v>12100000</v>
      </c>
      <c r="I48" s="122"/>
      <c r="J48" s="122"/>
      <c r="K48" s="122"/>
      <c r="L48" s="122"/>
      <c r="M48" s="122"/>
      <c r="N48" s="122"/>
    </row>
    <row r="49" spans="1:21" ht="15" customHeight="1" x14ac:dyDescent="0.25">
      <c r="A49" s="124">
        <v>2018</v>
      </c>
      <c r="B49" s="95">
        <v>25200000</v>
      </c>
      <c r="C49" s="95"/>
      <c r="D49" s="95">
        <v>13700000</v>
      </c>
      <c r="E49" s="95">
        <v>10800000</v>
      </c>
      <c r="F49" s="95">
        <v>25700000</v>
      </c>
      <c r="G49" s="95">
        <v>12500000</v>
      </c>
      <c r="I49" s="122"/>
      <c r="J49" s="122"/>
      <c r="K49" s="122"/>
      <c r="L49" s="122"/>
      <c r="M49" s="122"/>
      <c r="N49" s="122"/>
    </row>
    <row r="50" spans="1:21" ht="15" customHeight="1" x14ac:dyDescent="0.25">
      <c r="A50" s="124">
        <v>2019</v>
      </c>
      <c r="B50" s="95">
        <v>27300000</v>
      </c>
      <c r="C50" s="95"/>
      <c r="D50" s="95">
        <v>12700000</v>
      </c>
      <c r="E50" s="95">
        <v>10300000</v>
      </c>
      <c r="F50" s="95">
        <v>28700000</v>
      </c>
      <c r="G50" s="95">
        <v>13300000</v>
      </c>
      <c r="I50" s="122"/>
      <c r="J50" s="122"/>
      <c r="K50" s="122"/>
      <c r="L50" s="122"/>
      <c r="M50" s="122"/>
      <c r="N50" s="122"/>
    </row>
    <row r="51" spans="1:21" ht="15" customHeight="1" x14ac:dyDescent="0.25">
      <c r="A51" s="124">
        <v>2020</v>
      </c>
      <c r="B51" s="95">
        <v>21800000</v>
      </c>
      <c r="C51" s="95"/>
      <c r="D51" s="95">
        <v>10900000</v>
      </c>
      <c r="E51" s="95">
        <v>9000000</v>
      </c>
      <c r="F51" s="95">
        <v>27000000</v>
      </c>
      <c r="G51" s="95">
        <v>13100000</v>
      </c>
      <c r="H51" s="15"/>
      <c r="I51" s="122"/>
      <c r="J51" s="122"/>
      <c r="K51" s="122"/>
      <c r="L51" s="122"/>
      <c r="M51" s="122"/>
      <c r="N51" s="122"/>
      <c r="T51" s="9"/>
      <c r="U51" s="7"/>
    </row>
    <row r="52" spans="1:21" ht="15" customHeight="1" x14ac:dyDescent="0.25">
      <c r="A52" s="124">
        <v>2021</v>
      </c>
      <c r="B52" s="95">
        <v>9500000</v>
      </c>
      <c r="C52" s="95">
        <v>13100000</v>
      </c>
      <c r="D52" s="95">
        <v>13100000</v>
      </c>
      <c r="E52" s="95">
        <v>10400000</v>
      </c>
      <c r="F52" s="95">
        <v>24000000</v>
      </c>
      <c r="G52" s="95">
        <v>18500000</v>
      </c>
      <c r="H52" s="15"/>
      <c r="I52" s="122"/>
      <c r="J52" s="122"/>
      <c r="K52" s="122"/>
      <c r="L52" s="122"/>
      <c r="M52" s="122"/>
      <c r="N52" s="122"/>
      <c r="T52" s="9"/>
      <c r="U52" s="7"/>
    </row>
    <row r="53" spans="1:21" ht="15" customHeight="1" x14ac:dyDescent="0.25">
      <c r="A53" s="124">
        <v>2022</v>
      </c>
      <c r="B53" s="95">
        <v>9100000</v>
      </c>
      <c r="C53" s="95">
        <v>12400000</v>
      </c>
      <c r="D53" s="95">
        <v>11800000</v>
      </c>
      <c r="E53" s="95">
        <v>9300000</v>
      </c>
      <c r="F53" s="95">
        <v>19900000</v>
      </c>
      <c r="G53" s="95">
        <v>14700000</v>
      </c>
      <c r="H53" s="15"/>
      <c r="I53" s="122"/>
      <c r="J53" s="122"/>
      <c r="K53" s="122"/>
      <c r="L53" s="122"/>
      <c r="M53" s="122"/>
      <c r="N53" s="122"/>
      <c r="T53" s="9"/>
      <c r="U53" s="7"/>
    </row>
    <row r="54" spans="1:21" ht="15" customHeight="1" x14ac:dyDescent="0.25">
      <c r="A54" s="170"/>
      <c r="B54" s="46"/>
      <c r="C54" s="46"/>
      <c r="D54" s="46"/>
      <c r="E54" s="46"/>
      <c r="F54" s="46"/>
      <c r="G54" s="139"/>
      <c r="H54" s="15"/>
      <c r="I54" s="15"/>
      <c r="J54" s="15"/>
      <c r="K54" s="15"/>
      <c r="L54" s="15"/>
      <c r="M54" s="15"/>
      <c r="N54" s="139"/>
      <c r="T54" s="9"/>
      <c r="U54" s="7"/>
    </row>
    <row r="55" spans="1:21" ht="15" customHeight="1" x14ac:dyDescent="0.25">
      <c r="A55" s="28" t="s">
        <v>208</v>
      </c>
      <c r="B55" s="1"/>
      <c r="H55" s="46"/>
      <c r="I55" s="46"/>
      <c r="J55" s="46"/>
      <c r="K55" s="46"/>
      <c r="L55" s="46"/>
      <c r="M55" s="46"/>
      <c r="N55" s="139"/>
      <c r="T55" s="9"/>
      <c r="U55" s="7"/>
    </row>
    <row r="56" spans="1:21" ht="15" customHeight="1" x14ac:dyDescent="0.25">
      <c r="A56" s="12" t="s">
        <v>349</v>
      </c>
      <c r="B56" s="20"/>
      <c r="C56" s="20"/>
      <c r="D56" s="20"/>
      <c r="E56" s="20"/>
      <c r="F56" s="20"/>
      <c r="G56" s="20"/>
      <c r="H56" s="46"/>
      <c r="I56" s="46"/>
      <c r="J56" s="46"/>
      <c r="K56" s="46"/>
      <c r="L56" s="46"/>
      <c r="M56" s="46"/>
      <c r="N56" s="139"/>
      <c r="T56" s="9"/>
      <c r="U56" s="7"/>
    </row>
    <row r="57" spans="1:21" ht="15" customHeight="1" x14ac:dyDescent="0.25">
      <c r="A57" s="14" t="s">
        <v>193</v>
      </c>
      <c r="B57" s="87" t="s">
        <v>199</v>
      </c>
      <c r="C57" s="87" t="s">
        <v>243</v>
      </c>
      <c r="D57" s="87"/>
      <c r="E57" s="87"/>
      <c r="F57" s="87"/>
      <c r="G57" s="87"/>
      <c r="H57" s="46"/>
      <c r="I57" s="46"/>
      <c r="J57" s="46"/>
      <c r="K57" s="46"/>
      <c r="L57" s="46"/>
      <c r="M57" s="46"/>
      <c r="N57" s="139"/>
      <c r="T57" s="9"/>
      <c r="U57" s="7"/>
    </row>
    <row r="58" spans="1:21" ht="15" customHeight="1" x14ac:dyDescent="0.25">
      <c r="A58" s="88">
        <v>2015</v>
      </c>
      <c r="B58" s="96">
        <v>0.183</v>
      </c>
      <c r="C58" s="96">
        <v>6.6000000000000003E-2</v>
      </c>
      <c r="D58" s="87"/>
      <c r="E58" s="30"/>
      <c r="F58" s="30"/>
      <c r="G58" s="69"/>
      <c r="H58" s="97"/>
      <c r="I58" s="46"/>
      <c r="J58" s="46"/>
      <c r="K58" s="46"/>
      <c r="L58" s="46"/>
      <c r="M58" s="46"/>
      <c r="N58" s="139"/>
      <c r="T58" s="9"/>
      <c r="U58" s="7"/>
    </row>
    <row r="59" spans="1:21" ht="15" customHeight="1" x14ac:dyDescent="0.25">
      <c r="A59" s="88">
        <v>2016</v>
      </c>
      <c r="B59" s="96">
        <v>0.19900000000000001</v>
      </c>
      <c r="C59" s="96">
        <v>0.104</v>
      </c>
      <c r="D59" s="87"/>
      <c r="E59" s="30"/>
      <c r="F59" s="30"/>
      <c r="G59" s="69"/>
      <c r="H59" s="97"/>
      <c r="I59" s="46"/>
      <c r="J59" s="46"/>
      <c r="K59" s="46"/>
      <c r="L59" s="46"/>
      <c r="M59" s="46"/>
      <c r="N59" s="139"/>
      <c r="T59" s="9"/>
      <c r="U59" s="7"/>
    </row>
    <row r="60" spans="1:21" ht="15" customHeight="1" x14ac:dyDescent="0.25">
      <c r="A60" s="88">
        <v>2017</v>
      </c>
      <c r="B60" s="96">
        <v>0.375</v>
      </c>
      <c r="C60" s="96">
        <v>0.14299999999999999</v>
      </c>
      <c r="D60" s="46"/>
      <c r="E60" s="30"/>
      <c r="F60" s="30"/>
      <c r="G60" s="97"/>
      <c r="H60" s="97"/>
      <c r="I60" s="46"/>
      <c r="J60" s="46"/>
      <c r="K60" s="46"/>
      <c r="L60" s="46"/>
      <c r="M60" s="46"/>
      <c r="N60" s="139"/>
      <c r="T60" s="9"/>
      <c r="U60" s="7"/>
    </row>
    <row r="61" spans="1:21" ht="15" customHeight="1" x14ac:dyDescent="0.25">
      <c r="A61" s="88">
        <v>2018</v>
      </c>
      <c r="B61" s="96">
        <v>0.42899999999999999</v>
      </c>
      <c r="C61" s="96">
        <v>0.19800000000000001</v>
      </c>
      <c r="D61" s="46"/>
      <c r="E61" s="30"/>
      <c r="F61" s="30"/>
      <c r="G61" s="97"/>
      <c r="H61" s="97"/>
      <c r="I61" s="46"/>
      <c r="J61" s="46"/>
      <c r="K61" s="46"/>
      <c r="L61" s="46"/>
      <c r="M61" s="46"/>
      <c r="N61" s="139"/>
      <c r="T61" s="9"/>
      <c r="U61" s="7"/>
    </row>
    <row r="62" spans="1:21" ht="15" customHeight="1" x14ac:dyDescent="0.25">
      <c r="A62" s="88">
        <v>2019</v>
      </c>
      <c r="B62" s="96">
        <v>0.48299999999999998</v>
      </c>
      <c r="C62" s="96">
        <v>0.251</v>
      </c>
      <c r="D62" s="46"/>
      <c r="E62" s="30"/>
      <c r="F62" s="30"/>
      <c r="G62" s="97"/>
      <c r="H62" s="97"/>
      <c r="I62" s="46"/>
      <c r="J62" s="46"/>
      <c r="K62" s="46"/>
      <c r="L62" s="46"/>
      <c r="M62" s="46"/>
      <c r="N62" s="139"/>
      <c r="T62" s="9"/>
      <c r="U62" s="7"/>
    </row>
    <row r="63" spans="1:21" x14ac:dyDescent="0.25">
      <c r="A63" s="88">
        <v>2020</v>
      </c>
      <c r="B63" s="96">
        <v>0.52100000000000002</v>
      </c>
      <c r="C63" s="96">
        <v>0.36099999999999999</v>
      </c>
      <c r="D63" s="46"/>
      <c r="E63" s="30"/>
      <c r="F63" s="30"/>
      <c r="G63" s="97"/>
      <c r="H63" s="69"/>
    </row>
    <row r="64" spans="1:21" x14ac:dyDescent="0.25">
      <c r="A64" s="88">
        <v>2021</v>
      </c>
      <c r="B64" s="96">
        <v>0.55500000000000005</v>
      </c>
      <c r="C64" s="96">
        <v>0.32400000000000001</v>
      </c>
      <c r="D64" s="46"/>
      <c r="E64" s="30"/>
      <c r="F64" s="30"/>
      <c r="G64" s="97"/>
      <c r="H64" s="69"/>
    </row>
    <row r="65" spans="1:13" x14ac:dyDescent="0.25">
      <c r="A65" s="88">
        <v>2022</v>
      </c>
      <c r="B65" s="96">
        <v>0.57799999999999996</v>
      </c>
      <c r="C65" s="96">
        <v>0.27600000000000002</v>
      </c>
      <c r="D65" s="46"/>
      <c r="E65" s="30"/>
      <c r="F65" s="30"/>
      <c r="G65" s="97"/>
      <c r="H65" s="69"/>
    </row>
    <row r="66" spans="1:13" x14ac:dyDescent="0.25">
      <c r="A66" s="88"/>
      <c r="B66" s="46"/>
      <c r="C66" s="46"/>
      <c r="D66" s="46"/>
      <c r="E66" s="97"/>
      <c r="F66" s="97"/>
      <c r="G66" s="97"/>
      <c r="H66" s="69"/>
    </row>
    <row r="67" spans="1:13" x14ac:dyDescent="0.25">
      <c r="A67" s="77" t="s">
        <v>215</v>
      </c>
      <c r="B67" s="46"/>
      <c r="C67" s="46"/>
      <c r="D67" s="46"/>
      <c r="E67" s="46"/>
      <c r="F67" s="46"/>
      <c r="G67" s="46"/>
      <c r="H67" s="51"/>
      <c r="I67" s="51"/>
      <c r="J67" s="51"/>
      <c r="K67" s="51"/>
      <c r="L67" s="51"/>
      <c r="M67" s="51"/>
    </row>
    <row r="68" spans="1:13" x14ac:dyDescent="0.25">
      <c r="A68" s="29" t="s">
        <v>350</v>
      </c>
      <c r="B68" s="146"/>
      <c r="C68" s="146"/>
      <c r="D68" s="146"/>
      <c r="E68" s="146"/>
      <c r="F68" s="146"/>
      <c r="G68" s="146"/>
      <c r="H68" s="51"/>
      <c r="I68" s="51"/>
      <c r="J68" s="51"/>
      <c r="K68" s="51"/>
      <c r="L68" s="51"/>
      <c r="M68" s="51"/>
    </row>
    <row r="69" spans="1:13" x14ac:dyDescent="0.25">
      <c r="A69" s="71" t="s">
        <v>193</v>
      </c>
      <c r="B69" s="146" t="s">
        <v>199</v>
      </c>
      <c r="C69" s="146" t="s">
        <v>243</v>
      </c>
      <c r="D69" s="146"/>
      <c r="E69" s="146"/>
      <c r="F69" s="146"/>
      <c r="G69" s="146"/>
      <c r="H69" s="51"/>
      <c r="I69" s="51"/>
      <c r="J69" s="51"/>
      <c r="K69" s="51"/>
      <c r="L69" s="51"/>
      <c r="M69" s="51"/>
    </row>
    <row r="70" spans="1:13" x14ac:dyDescent="0.25">
      <c r="A70" s="71">
        <v>2015</v>
      </c>
      <c r="B70" s="147">
        <v>0.46</v>
      </c>
      <c r="C70" s="147">
        <v>0.504</v>
      </c>
      <c r="D70" s="146"/>
      <c r="E70" s="98"/>
      <c r="F70" s="98"/>
      <c r="G70" s="146"/>
      <c r="H70" s="51"/>
      <c r="I70" s="51"/>
      <c r="J70" s="51"/>
      <c r="K70" s="51"/>
      <c r="L70" s="51"/>
      <c r="M70" s="51"/>
    </row>
    <row r="71" spans="1:13" x14ac:dyDescent="0.25">
      <c r="A71" s="71">
        <v>2016</v>
      </c>
      <c r="B71" s="147">
        <v>0.441</v>
      </c>
      <c r="C71" s="147">
        <v>0.50900000000000001</v>
      </c>
      <c r="D71" s="146"/>
      <c r="E71" s="98"/>
      <c r="F71" s="98"/>
      <c r="G71" s="146"/>
      <c r="H71" s="51"/>
      <c r="I71" s="51"/>
      <c r="J71" s="51"/>
      <c r="K71" s="51"/>
      <c r="L71" s="51"/>
      <c r="M71" s="51"/>
    </row>
    <row r="72" spans="1:13" x14ac:dyDescent="0.25">
      <c r="A72" s="71">
        <v>2017</v>
      </c>
      <c r="B72" s="147">
        <v>0.41799999999999998</v>
      </c>
      <c r="C72" s="147">
        <v>0.495</v>
      </c>
      <c r="D72" s="146"/>
      <c r="E72" s="98"/>
      <c r="F72" s="98"/>
      <c r="G72" s="146"/>
      <c r="H72" s="51"/>
      <c r="I72" s="51"/>
      <c r="J72" s="51"/>
      <c r="K72" s="51"/>
      <c r="L72" s="51"/>
      <c r="M72" s="51"/>
    </row>
    <row r="73" spans="1:13" x14ac:dyDescent="0.25">
      <c r="A73" s="71">
        <v>2018</v>
      </c>
      <c r="B73" s="147">
        <v>0.41499999999999998</v>
      </c>
      <c r="C73" s="147">
        <v>0.48399999999999999</v>
      </c>
      <c r="D73" s="146"/>
      <c r="E73" s="98"/>
      <c r="F73" s="98"/>
      <c r="G73" s="146"/>
      <c r="H73" s="51"/>
      <c r="I73" s="51"/>
      <c r="J73" s="51"/>
      <c r="K73" s="51"/>
      <c r="L73" s="51"/>
      <c r="M73" s="51"/>
    </row>
    <row r="74" spans="1:13" x14ac:dyDescent="0.25">
      <c r="A74" s="71">
        <v>2019</v>
      </c>
      <c r="B74" s="147">
        <v>0.40899999999999997</v>
      </c>
      <c r="C74" s="147">
        <v>0.47099999999999997</v>
      </c>
      <c r="D74" s="146"/>
      <c r="E74" s="98"/>
      <c r="F74" s="98"/>
      <c r="G74" s="146"/>
      <c r="H74" s="51"/>
      <c r="I74" s="51"/>
      <c r="J74" s="51"/>
      <c r="K74" s="51"/>
      <c r="L74" s="51"/>
      <c r="M74" s="51"/>
    </row>
    <row r="75" spans="1:13" x14ac:dyDescent="0.25">
      <c r="A75" s="71">
        <v>2020</v>
      </c>
      <c r="B75" s="147">
        <v>0.36499999999999999</v>
      </c>
      <c r="C75" s="147">
        <v>0.40899999999999997</v>
      </c>
      <c r="D75" s="146"/>
      <c r="E75" s="98"/>
      <c r="F75" s="98"/>
      <c r="G75" s="146"/>
      <c r="H75" s="51"/>
      <c r="I75" s="51"/>
      <c r="J75" s="51"/>
      <c r="K75" s="51"/>
      <c r="L75" s="51"/>
      <c r="M75" s="51"/>
    </row>
    <row r="76" spans="1:13" x14ac:dyDescent="0.25">
      <c r="A76" s="71">
        <v>2021</v>
      </c>
      <c r="B76" s="147">
        <v>0.432</v>
      </c>
      <c r="C76" s="147">
        <v>0.46</v>
      </c>
      <c r="D76" s="146"/>
      <c r="E76" s="98"/>
      <c r="F76" s="98"/>
      <c r="G76" s="146"/>
      <c r="H76" s="51"/>
      <c r="I76" s="51"/>
      <c r="J76" s="51"/>
      <c r="K76" s="51"/>
      <c r="L76" s="51"/>
      <c r="M76" s="51"/>
    </row>
    <row r="77" spans="1:13" x14ac:dyDescent="0.25">
      <c r="A77" s="71">
        <v>2022</v>
      </c>
      <c r="B77" s="147">
        <v>0.442</v>
      </c>
      <c r="C77" s="147">
        <v>0.497</v>
      </c>
      <c r="D77" s="146"/>
      <c r="E77" s="98"/>
      <c r="F77" s="98"/>
      <c r="G77" s="146"/>
      <c r="H77" s="51"/>
      <c r="I77" s="51"/>
      <c r="J77" s="51"/>
      <c r="K77" s="51"/>
      <c r="L77" s="51"/>
      <c r="M77" s="51"/>
    </row>
    <row r="78" spans="1:13" x14ac:dyDescent="0.25">
      <c r="A78" s="88"/>
      <c r="B78" s="46"/>
      <c r="C78" s="46"/>
      <c r="D78" s="46"/>
      <c r="E78" s="46"/>
      <c r="F78" s="46"/>
      <c r="G78" s="46"/>
    </row>
    <row r="79" spans="1:13" x14ac:dyDescent="0.25">
      <c r="A79" s="77" t="s">
        <v>220</v>
      </c>
      <c r="B79" s="46"/>
      <c r="C79" s="46"/>
      <c r="D79" s="46"/>
      <c r="E79" s="46"/>
      <c r="F79" s="46"/>
      <c r="G79" s="46"/>
      <c r="H79" s="51"/>
      <c r="I79" s="51"/>
      <c r="J79" s="51"/>
      <c r="K79" s="51"/>
      <c r="L79" s="51"/>
      <c r="M79" s="51"/>
    </row>
    <row r="80" spans="1:13" x14ac:dyDescent="0.25">
      <c r="A80" s="52" t="s">
        <v>351</v>
      </c>
      <c r="B80" s="46"/>
      <c r="C80" s="46"/>
      <c r="D80" s="46"/>
      <c r="E80" s="46"/>
      <c r="F80" s="46"/>
      <c r="G80" s="46"/>
      <c r="H80" s="51"/>
      <c r="I80" s="51"/>
      <c r="J80" s="51"/>
      <c r="K80" s="51"/>
      <c r="L80" s="51"/>
      <c r="M80" s="51"/>
    </row>
    <row r="81" spans="1:21" x14ac:dyDescent="0.25">
      <c r="A81" s="19" t="s">
        <v>352</v>
      </c>
      <c r="B81" s="87" t="s">
        <v>252</v>
      </c>
      <c r="C81" s="87" t="s">
        <v>253</v>
      </c>
      <c r="D81" s="87" t="s">
        <v>254</v>
      </c>
      <c r="E81" s="87" t="s">
        <v>143</v>
      </c>
      <c r="F81" s="87" t="s">
        <v>295</v>
      </c>
      <c r="G81" s="87" t="s">
        <v>255</v>
      </c>
      <c r="H81" s="51"/>
      <c r="I81" s="51"/>
      <c r="J81" s="51"/>
      <c r="K81" s="51"/>
      <c r="L81" s="51"/>
      <c r="M81" s="51"/>
    </row>
    <row r="82" spans="1:21" x14ac:dyDescent="0.25">
      <c r="A82" s="19" t="s">
        <v>199</v>
      </c>
      <c r="B82" s="15">
        <v>0.86099999999999999</v>
      </c>
      <c r="C82" s="15">
        <v>0.78500000000000003</v>
      </c>
      <c r="D82" s="15">
        <v>0.628</v>
      </c>
      <c r="E82" s="15">
        <v>0.40899999999999997</v>
      </c>
      <c r="F82" s="15">
        <v>0.16900000000000001</v>
      </c>
      <c r="G82" s="15">
        <v>0.442</v>
      </c>
      <c r="H82" s="51"/>
      <c r="I82" s="176"/>
      <c r="J82" s="176"/>
      <c r="K82" s="176"/>
      <c r="L82" s="176"/>
      <c r="M82" s="176"/>
      <c r="N82" s="176"/>
    </row>
    <row r="83" spans="1:21" ht="15" customHeight="1" x14ac:dyDescent="0.25">
      <c r="A83" s="19" t="s">
        <v>243</v>
      </c>
      <c r="B83" s="15">
        <v>0.90600000000000003</v>
      </c>
      <c r="C83" s="15">
        <v>0.88100000000000001</v>
      </c>
      <c r="D83" s="15">
        <v>0.80600000000000005</v>
      </c>
      <c r="E83" s="15">
        <v>0.61099999999999999</v>
      </c>
      <c r="F83" s="15">
        <v>0.13</v>
      </c>
      <c r="G83" s="15">
        <v>0.497</v>
      </c>
      <c r="H83" s="46"/>
      <c r="I83" s="176"/>
      <c r="J83" s="176"/>
      <c r="K83" s="176"/>
      <c r="L83" s="176"/>
      <c r="M83" s="176"/>
      <c r="N83" s="176"/>
      <c r="T83" s="9"/>
      <c r="U83" s="7"/>
    </row>
    <row r="84" spans="1:21" ht="15" customHeight="1" x14ac:dyDescent="0.25">
      <c r="A84" s="88"/>
      <c r="B84" s="46"/>
      <c r="C84" s="46"/>
      <c r="D84" s="46"/>
      <c r="E84" s="46"/>
      <c r="F84" s="46"/>
      <c r="G84" s="46"/>
      <c r="I84" s="12"/>
      <c r="J84" s="1"/>
      <c r="T84" s="9"/>
      <c r="U84" s="7"/>
    </row>
    <row r="85" spans="1:21" ht="15" customHeight="1" x14ac:dyDescent="0.25">
      <c r="A85" s="28" t="s">
        <v>225</v>
      </c>
      <c r="B85" s="1"/>
      <c r="H85" s="20"/>
      <c r="I85" s="10"/>
      <c r="J85" s="20"/>
      <c r="K85" s="20"/>
      <c r="L85" s="20"/>
      <c r="M85" s="20"/>
      <c r="T85" s="9"/>
      <c r="U85" s="7"/>
    </row>
    <row r="86" spans="1:21" ht="15" customHeight="1" x14ac:dyDescent="0.25">
      <c r="A86" s="12" t="s">
        <v>353</v>
      </c>
      <c r="B86" s="20"/>
      <c r="C86" s="20"/>
      <c r="D86" s="20"/>
      <c r="E86" s="20"/>
      <c r="F86" s="20"/>
      <c r="G86" s="20"/>
      <c r="H86" s="20"/>
      <c r="I86" s="14"/>
      <c r="J86" s="87"/>
      <c r="K86" s="87"/>
      <c r="L86" s="87"/>
      <c r="M86" s="87"/>
      <c r="T86" s="9"/>
      <c r="U86" s="7"/>
    </row>
    <row r="87" spans="1:21" ht="15" customHeight="1" x14ac:dyDescent="0.25">
      <c r="A87" s="171" t="s">
        <v>352</v>
      </c>
      <c r="B87" s="148" t="s">
        <v>354</v>
      </c>
      <c r="C87" s="148" t="s">
        <v>355</v>
      </c>
      <c r="D87" s="148" t="s">
        <v>356</v>
      </c>
      <c r="E87" s="148" t="s">
        <v>357</v>
      </c>
      <c r="F87" s="148" t="s">
        <v>358</v>
      </c>
      <c r="G87" s="139" t="s">
        <v>359</v>
      </c>
      <c r="I87" s="3"/>
      <c r="M87" s="9"/>
      <c r="N87" s="7"/>
    </row>
    <row r="88" spans="1:21" ht="15" customHeight="1" x14ac:dyDescent="0.25">
      <c r="A88" s="171" t="s">
        <v>199</v>
      </c>
      <c r="B88" s="30">
        <v>0.626</v>
      </c>
      <c r="C88" s="30">
        <v>0.6</v>
      </c>
      <c r="D88" s="30">
        <v>0.42099999999999999</v>
      </c>
      <c r="E88" s="30">
        <v>0.376</v>
      </c>
      <c r="F88" s="30">
        <v>0.38500000000000001</v>
      </c>
      <c r="G88" s="139">
        <v>0.746</v>
      </c>
      <c r="I88" s="30"/>
      <c r="J88" s="30"/>
      <c r="K88" s="30"/>
      <c r="L88" s="30"/>
      <c r="M88" s="30"/>
      <c r="N88" s="30">
        <f t="shared" ref="N88:N89" si="0">ROUND(G88,3)</f>
        <v>0.746</v>
      </c>
    </row>
    <row r="89" spans="1:21" ht="15" customHeight="1" x14ac:dyDescent="0.25">
      <c r="A89" s="171" t="s">
        <v>243</v>
      </c>
      <c r="B89" s="30">
        <v>0.60499999999999998</v>
      </c>
      <c r="C89" s="30">
        <v>0.63700000000000001</v>
      </c>
      <c r="D89" s="30">
        <v>0.32500000000000001</v>
      </c>
      <c r="E89" s="30">
        <v>0.28100000000000003</v>
      </c>
      <c r="F89" s="30"/>
      <c r="G89" s="139"/>
      <c r="I89" s="30"/>
      <c r="J89" s="30"/>
      <c r="K89" s="30"/>
      <c r="L89" s="30"/>
      <c r="M89" s="30"/>
      <c r="N89" s="30">
        <f t="shared" si="0"/>
        <v>0</v>
      </c>
    </row>
    <row r="90" spans="1:21" ht="15" customHeight="1" x14ac:dyDescent="0.25">
      <c r="A90" s="88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139"/>
      <c r="T90" s="9"/>
      <c r="U90" s="7"/>
    </row>
    <row r="91" spans="1:21" ht="15" customHeight="1" x14ac:dyDescent="0.25">
      <c r="A91" s="77" t="s">
        <v>227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139"/>
      <c r="T91" s="9"/>
      <c r="U91" s="7"/>
    </row>
    <row r="92" spans="1:21" x14ac:dyDescent="0.25">
      <c r="A92" s="52" t="s">
        <v>360</v>
      </c>
      <c r="B92" s="46"/>
      <c r="C92" s="46"/>
      <c r="D92" s="46"/>
      <c r="E92" s="46"/>
      <c r="F92" s="46"/>
      <c r="G92" s="46"/>
    </row>
    <row r="93" spans="1:21" x14ac:dyDescent="0.25">
      <c r="A93" s="44" t="s">
        <v>193</v>
      </c>
      <c r="B93" s="46" t="s">
        <v>252</v>
      </c>
      <c r="C93" s="46" t="s">
        <v>253</v>
      </c>
      <c r="D93" s="46" t="s">
        <v>254</v>
      </c>
      <c r="E93" s="46" t="s">
        <v>143</v>
      </c>
      <c r="F93" s="46" t="s">
        <v>144</v>
      </c>
      <c r="G93" s="46" t="s">
        <v>145</v>
      </c>
    </row>
    <row r="94" spans="1:21" x14ac:dyDescent="0.25">
      <c r="A94" s="44">
        <v>2013</v>
      </c>
      <c r="B94" s="99">
        <v>9800000</v>
      </c>
      <c r="C94" s="99">
        <v>17400000</v>
      </c>
      <c r="D94" s="99">
        <v>11000000</v>
      </c>
      <c r="E94" s="99">
        <v>5400000</v>
      </c>
      <c r="F94" s="99">
        <v>3500000</v>
      </c>
      <c r="G94" s="99">
        <v>3600000</v>
      </c>
      <c r="J94" s="94"/>
      <c r="K94" s="94"/>
      <c r="L94" s="94"/>
      <c r="M94" s="94"/>
      <c r="N94" s="94"/>
      <c r="O94" s="94"/>
    </row>
    <row r="95" spans="1:21" x14ac:dyDescent="0.25">
      <c r="A95" s="44">
        <v>2014</v>
      </c>
      <c r="B95" s="99">
        <v>9100000</v>
      </c>
      <c r="C95" s="99">
        <v>17000000</v>
      </c>
      <c r="D95" s="99">
        <v>12100000</v>
      </c>
      <c r="E95" s="99">
        <v>6700000</v>
      </c>
      <c r="F95" s="99">
        <v>4600000</v>
      </c>
      <c r="G95" s="99">
        <v>5400000</v>
      </c>
      <c r="J95" s="94"/>
      <c r="K95" s="94"/>
      <c r="L95" s="94"/>
      <c r="M95" s="94"/>
      <c r="N95" s="94"/>
      <c r="O95" s="94"/>
    </row>
    <row r="96" spans="1:21" x14ac:dyDescent="0.25">
      <c r="A96" s="44">
        <v>2015</v>
      </c>
      <c r="B96" s="99">
        <v>9900000</v>
      </c>
      <c r="C96" s="99">
        <v>17500000</v>
      </c>
      <c r="D96" s="99">
        <v>12900000</v>
      </c>
      <c r="E96" s="99">
        <v>7300000</v>
      </c>
      <c r="F96" s="99">
        <v>5400000</v>
      </c>
      <c r="G96" s="99">
        <v>6400000</v>
      </c>
      <c r="J96" s="94"/>
      <c r="K96" s="94"/>
      <c r="L96" s="94"/>
      <c r="M96" s="94"/>
      <c r="N96" s="94"/>
      <c r="O96" s="94"/>
    </row>
    <row r="97" spans="1:26" x14ac:dyDescent="0.25">
      <c r="A97" s="44">
        <v>2016</v>
      </c>
      <c r="B97" s="99">
        <v>10400000</v>
      </c>
      <c r="C97" s="99">
        <v>18900000</v>
      </c>
      <c r="D97" s="99">
        <v>14000000</v>
      </c>
      <c r="E97" s="99">
        <v>8200000</v>
      </c>
      <c r="F97" s="99">
        <v>5700000</v>
      </c>
      <c r="G97" s="99">
        <v>6500000</v>
      </c>
      <c r="J97" s="94"/>
      <c r="K97" s="94"/>
      <c r="L97" s="94"/>
      <c r="M97" s="94"/>
      <c r="N97" s="94"/>
      <c r="O97" s="94"/>
    </row>
    <row r="98" spans="1:26" x14ac:dyDescent="0.25">
      <c r="A98" s="44">
        <v>2017</v>
      </c>
      <c r="B98" s="99">
        <v>9600000</v>
      </c>
      <c r="C98" s="99">
        <v>18500000</v>
      </c>
      <c r="D98" s="99">
        <v>13900000</v>
      </c>
      <c r="E98" s="99">
        <v>7600000</v>
      </c>
      <c r="F98" s="99">
        <v>5200000</v>
      </c>
      <c r="G98" s="99">
        <v>6300000</v>
      </c>
      <c r="J98" s="94"/>
      <c r="K98" s="94"/>
      <c r="L98" s="94"/>
      <c r="M98" s="94"/>
      <c r="N98" s="94"/>
      <c r="O98" s="94"/>
    </row>
    <row r="99" spans="1:26" x14ac:dyDescent="0.25">
      <c r="A99" s="44">
        <v>2018</v>
      </c>
      <c r="B99" s="99">
        <v>9800000</v>
      </c>
      <c r="C99" s="99">
        <v>18600000</v>
      </c>
      <c r="D99" s="99">
        <v>13000000</v>
      </c>
      <c r="E99" s="99">
        <v>7200000</v>
      </c>
      <c r="F99" s="99">
        <v>5200000</v>
      </c>
      <c r="G99" s="99">
        <v>7200000</v>
      </c>
      <c r="J99" s="94"/>
      <c r="K99" s="94"/>
      <c r="L99" s="94"/>
      <c r="M99" s="94"/>
      <c r="N99" s="94"/>
      <c r="O99" s="94"/>
    </row>
    <row r="100" spans="1:26" x14ac:dyDescent="0.25">
      <c r="A100" s="44">
        <v>2019</v>
      </c>
      <c r="B100" s="99">
        <v>10600000</v>
      </c>
      <c r="C100" s="99">
        <v>20500000</v>
      </c>
      <c r="D100" s="99">
        <v>13900000</v>
      </c>
      <c r="E100" s="99">
        <v>8000000</v>
      </c>
      <c r="F100" s="99">
        <v>6000000</v>
      </c>
      <c r="G100" s="99">
        <v>8200000</v>
      </c>
      <c r="J100" s="94"/>
      <c r="K100" s="94"/>
      <c r="L100" s="94"/>
      <c r="M100" s="94"/>
      <c r="N100" s="94"/>
      <c r="O100" s="94"/>
    </row>
    <row r="101" spans="1:26" x14ac:dyDescent="0.25">
      <c r="A101" s="44">
        <v>2020</v>
      </c>
      <c r="B101" s="99">
        <v>6600000</v>
      </c>
      <c r="C101" s="99">
        <v>13700000</v>
      </c>
      <c r="D101" s="99">
        <v>9400000</v>
      </c>
      <c r="E101" s="99">
        <v>5500000</v>
      </c>
      <c r="F101" s="99">
        <v>4500000</v>
      </c>
      <c r="G101" s="99">
        <v>7800000</v>
      </c>
      <c r="J101" s="94"/>
      <c r="K101" s="94"/>
      <c r="L101" s="94"/>
      <c r="M101" s="94"/>
      <c r="N101" s="94"/>
      <c r="O101" s="94"/>
    </row>
    <row r="102" spans="1:26" x14ac:dyDescent="0.25">
      <c r="A102" s="44">
        <v>2021</v>
      </c>
      <c r="B102" s="99">
        <v>9300000</v>
      </c>
      <c r="C102" s="99">
        <v>19600000</v>
      </c>
      <c r="D102" s="99">
        <v>15100000</v>
      </c>
      <c r="E102" s="99">
        <v>10100000</v>
      </c>
      <c r="F102" s="99">
        <v>8100000</v>
      </c>
      <c r="G102" s="99">
        <v>11700000</v>
      </c>
      <c r="J102" s="94"/>
      <c r="K102" s="94"/>
      <c r="L102" s="94"/>
      <c r="M102" s="94"/>
      <c r="N102" s="94"/>
      <c r="O102" s="94"/>
    </row>
    <row r="103" spans="1:26" x14ac:dyDescent="0.25">
      <c r="A103" s="44">
        <v>2022</v>
      </c>
      <c r="B103" s="99">
        <v>10400000</v>
      </c>
      <c r="C103" s="99">
        <v>22800000</v>
      </c>
      <c r="D103" s="99">
        <v>17000000</v>
      </c>
      <c r="E103" s="99">
        <v>10700000</v>
      </c>
      <c r="F103" s="99">
        <v>8000000</v>
      </c>
      <c r="G103" s="99">
        <v>10200000</v>
      </c>
      <c r="J103" s="94"/>
      <c r="K103" s="94"/>
      <c r="L103" s="94"/>
      <c r="M103" s="94"/>
      <c r="N103" s="94"/>
      <c r="O103" s="94"/>
    </row>
    <row r="104" spans="1:26" ht="15" customHeight="1" x14ac:dyDescent="0.25">
      <c r="F104" s="19"/>
      <c r="G104" s="15"/>
      <c r="H104" s="15"/>
      <c r="I104" s="15"/>
      <c r="J104" s="15"/>
      <c r="K104" s="15"/>
      <c r="L104" s="15"/>
      <c r="M104" s="46"/>
      <c r="N104" s="46"/>
      <c r="O104" s="46"/>
      <c r="P104" s="46"/>
      <c r="Q104" s="46"/>
      <c r="R104" s="46"/>
      <c r="S104" s="139"/>
      <c r="Y104" s="9"/>
      <c r="Z104" s="7"/>
    </row>
    <row r="105" spans="1:26" ht="15" customHeight="1" x14ac:dyDescent="0.25">
      <c r="A105" s="77" t="s">
        <v>236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139"/>
      <c r="T105" s="9"/>
      <c r="U105" s="7"/>
    </row>
    <row r="106" spans="1:26" x14ac:dyDescent="0.25">
      <c r="A106" s="12" t="s">
        <v>361</v>
      </c>
      <c r="B106" s="46"/>
      <c r="C106" s="46"/>
      <c r="D106" s="46"/>
      <c r="E106" s="46"/>
      <c r="F106" s="46"/>
      <c r="G106" s="46"/>
    </row>
    <row r="107" spans="1:26" x14ac:dyDescent="0.25">
      <c r="A107" s="44" t="s">
        <v>193</v>
      </c>
      <c r="B107" s="46" t="s">
        <v>252</v>
      </c>
      <c r="C107" s="46" t="s">
        <v>253</v>
      </c>
      <c r="D107" s="46" t="s">
        <v>254</v>
      </c>
      <c r="E107" s="46" t="s">
        <v>143</v>
      </c>
      <c r="F107" s="46" t="s">
        <v>144</v>
      </c>
      <c r="G107" s="46" t="s">
        <v>145</v>
      </c>
    </row>
    <row r="108" spans="1:26" x14ac:dyDescent="0.25">
      <c r="A108" s="44">
        <v>2013</v>
      </c>
      <c r="B108" s="122">
        <v>8100000</v>
      </c>
      <c r="C108" s="122">
        <v>13000000</v>
      </c>
      <c r="D108" s="122">
        <v>9200000</v>
      </c>
      <c r="E108" s="122">
        <v>6200000</v>
      </c>
      <c r="F108" s="122">
        <v>4000000</v>
      </c>
      <c r="G108" s="122">
        <v>2600000</v>
      </c>
      <c r="I108" s="122"/>
      <c r="J108" s="122"/>
      <c r="K108" s="122"/>
      <c r="L108" s="122"/>
      <c r="M108" s="122"/>
      <c r="N108" s="122"/>
    </row>
    <row r="109" spans="1:26" x14ac:dyDescent="0.25">
      <c r="A109" s="44">
        <v>2014</v>
      </c>
      <c r="B109" s="122">
        <v>8100000</v>
      </c>
      <c r="C109" s="122">
        <v>12400000</v>
      </c>
      <c r="D109" s="122">
        <v>9400000</v>
      </c>
      <c r="E109" s="122">
        <v>6500000</v>
      </c>
      <c r="F109" s="122">
        <v>4500000</v>
      </c>
      <c r="G109" s="122">
        <v>3500000</v>
      </c>
      <c r="I109" s="122"/>
      <c r="J109" s="122"/>
      <c r="K109" s="122"/>
      <c r="L109" s="122"/>
      <c r="M109" s="122"/>
      <c r="N109" s="122"/>
    </row>
    <row r="110" spans="1:26" x14ac:dyDescent="0.25">
      <c r="A110" s="44">
        <v>2015</v>
      </c>
      <c r="B110" s="122">
        <v>7400000</v>
      </c>
      <c r="C110" s="122">
        <v>11500000</v>
      </c>
      <c r="D110" s="122">
        <v>9300000</v>
      </c>
      <c r="E110" s="122">
        <v>7000000</v>
      </c>
      <c r="F110" s="122">
        <v>5000000</v>
      </c>
      <c r="G110" s="122">
        <v>3900000</v>
      </c>
      <c r="I110" s="122"/>
      <c r="J110" s="122"/>
      <c r="K110" s="122"/>
      <c r="L110" s="122"/>
      <c r="M110" s="122"/>
      <c r="N110" s="122"/>
    </row>
    <row r="111" spans="1:26" x14ac:dyDescent="0.25">
      <c r="A111" s="44">
        <v>2016</v>
      </c>
      <c r="B111" s="122">
        <v>7100000</v>
      </c>
      <c r="C111" s="122">
        <v>11000000</v>
      </c>
      <c r="D111" s="122">
        <v>9100000</v>
      </c>
      <c r="E111" s="122">
        <v>6900000</v>
      </c>
      <c r="F111" s="122">
        <v>4900000</v>
      </c>
      <c r="G111" s="122">
        <v>3800000</v>
      </c>
      <c r="I111" s="122"/>
      <c r="J111" s="122"/>
      <c r="K111" s="122"/>
      <c r="L111" s="122"/>
      <c r="M111" s="122"/>
      <c r="N111" s="122"/>
    </row>
    <row r="112" spans="1:26" x14ac:dyDescent="0.25">
      <c r="A112" s="44">
        <v>2017</v>
      </c>
      <c r="B112" s="122">
        <v>6900000</v>
      </c>
      <c r="C112" s="122">
        <v>11200000</v>
      </c>
      <c r="D112" s="122">
        <v>9000000</v>
      </c>
      <c r="E112" s="122">
        <v>6400000</v>
      </c>
      <c r="F112" s="122">
        <v>4300000</v>
      </c>
      <c r="G112" s="122">
        <v>3300000</v>
      </c>
      <c r="I112" s="122"/>
      <c r="J112" s="122"/>
      <c r="K112" s="122"/>
      <c r="L112" s="122"/>
      <c r="M112" s="122"/>
      <c r="N112" s="122"/>
    </row>
    <row r="113" spans="1:14" x14ac:dyDescent="0.25">
      <c r="A113" s="44">
        <v>2018</v>
      </c>
      <c r="B113" s="122">
        <v>6700000</v>
      </c>
      <c r="C113" s="122">
        <v>11100000</v>
      </c>
      <c r="D113" s="122">
        <v>8700000</v>
      </c>
      <c r="E113" s="122">
        <v>5800000</v>
      </c>
      <c r="F113" s="122">
        <v>3900000</v>
      </c>
      <c r="G113" s="122">
        <v>3100000</v>
      </c>
      <c r="I113" s="122"/>
      <c r="J113" s="122"/>
      <c r="K113" s="122"/>
      <c r="L113" s="122"/>
      <c r="M113" s="122"/>
      <c r="N113" s="122"/>
    </row>
    <row r="114" spans="1:14" x14ac:dyDescent="0.25">
      <c r="A114" s="44">
        <v>2019</v>
      </c>
      <c r="B114" s="122">
        <v>6700000</v>
      </c>
      <c r="C114" s="122">
        <v>11300000</v>
      </c>
      <c r="D114" s="122">
        <v>8500000</v>
      </c>
      <c r="E114" s="122">
        <v>5700000</v>
      </c>
      <c r="F114" s="122">
        <v>3900000</v>
      </c>
      <c r="G114" s="122">
        <v>3200000</v>
      </c>
      <c r="I114" s="122"/>
      <c r="J114" s="122"/>
      <c r="K114" s="122"/>
      <c r="L114" s="122"/>
      <c r="M114" s="122"/>
      <c r="N114" s="122"/>
    </row>
    <row r="115" spans="1:14" x14ac:dyDescent="0.25">
      <c r="A115" s="44">
        <v>2020</v>
      </c>
      <c r="B115" s="122">
        <v>4200000</v>
      </c>
      <c r="C115" s="122">
        <v>7700000</v>
      </c>
      <c r="D115" s="122">
        <v>6300000</v>
      </c>
      <c r="E115" s="122">
        <v>4500000</v>
      </c>
      <c r="F115" s="122">
        <v>3200000</v>
      </c>
      <c r="G115" s="122">
        <v>2700000</v>
      </c>
      <c r="I115" s="122"/>
      <c r="J115" s="122"/>
      <c r="K115" s="122"/>
      <c r="L115" s="122"/>
      <c r="M115" s="122"/>
      <c r="N115" s="122"/>
    </row>
    <row r="116" spans="1:14" x14ac:dyDescent="0.25">
      <c r="A116" s="44">
        <v>2021</v>
      </c>
      <c r="B116" s="122">
        <v>5000000</v>
      </c>
      <c r="C116" s="122">
        <v>9000000</v>
      </c>
      <c r="D116" s="122">
        <v>7400000</v>
      </c>
      <c r="E116" s="122">
        <v>5300000</v>
      </c>
      <c r="F116" s="122">
        <v>3700000</v>
      </c>
      <c r="G116" s="122">
        <v>3000000</v>
      </c>
      <c r="I116" s="122"/>
      <c r="J116" s="122"/>
      <c r="K116" s="122"/>
      <c r="L116" s="122"/>
      <c r="M116" s="122"/>
      <c r="N116" s="122"/>
    </row>
    <row r="117" spans="1:14" ht="15" customHeight="1" x14ac:dyDescent="0.25">
      <c r="A117" s="44">
        <v>2022</v>
      </c>
      <c r="B117" s="99">
        <v>4300000</v>
      </c>
      <c r="C117" s="99">
        <v>7900000</v>
      </c>
      <c r="D117" s="99">
        <v>6300000</v>
      </c>
      <c r="E117" s="99">
        <v>4400000</v>
      </c>
      <c r="F117" s="99">
        <v>2900000</v>
      </c>
      <c r="G117" s="149">
        <v>2100000</v>
      </c>
      <c r="I117" s="122"/>
      <c r="J117" s="122"/>
      <c r="K117" s="122"/>
      <c r="L117" s="122"/>
      <c r="M117" s="122"/>
      <c r="N117" s="122"/>
    </row>
    <row r="118" spans="1:14" ht="15" customHeight="1" x14ac:dyDescent="0.25">
      <c r="B118" s="12"/>
      <c r="I118" s="3"/>
    </row>
    <row r="119" spans="1:14" ht="15" customHeight="1" x14ac:dyDescent="0.25">
      <c r="A119" s="28" t="s">
        <v>271</v>
      </c>
      <c r="I119" s="10"/>
    </row>
    <row r="120" spans="1:14" ht="15" customHeight="1" x14ac:dyDescent="0.25">
      <c r="A120" s="12" t="s">
        <v>362</v>
      </c>
      <c r="I120" s="10"/>
    </row>
    <row r="121" spans="1:14" ht="15" customHeight="1" x14ac:dyDescent="0.25">
      <c r="A121" s="14" t="s">
        <v>142</v>
      </c>
      <c r="B121" s="15" t="s">
        <v>363</v>
      </c>
      <c r="C121" s="15" t="s">
        <v>364</v>
      </c>
      <c r="D121" s="15"/>
      <c r="E121" s="15"/>
      <c r="F121" s="15"/>
      <c r="G121" s="15"/>
      <c r="H121" s="23"/>
      <c r="I121" s="3"/>
    </row>
    <row r="122" spans="1:14" ht="15" customHeight="1" x14ac:dyDescent="0.25">
      <c r="A122" s="14" t="s">
        <v>146</v>
      </c>
      <c r="B122" s="100">
        <v>90300000000</v>
      </c>
      <c r="C122" s="100">
        <v>115700000000</v>
      </c>
      <c r="D122" s="15"/>
      <c r="E122" s="145"/>
      <c r="F122" s="145"/>
      <c r="G122" s="15"/>
      <c r="H122" s="23"/>
      <c r="I122" s="3"/>
    </row>
    <row r="123" spans="1:14" ht="15" customHeight="1" x14ac:dyDescent="0.25">
      <c r="A123" s="14" t="s">
        <v>147</v>
      </c>
      <c r="B123" s="100">
        <v>87600000000</v>
      </c>
      <c r="C123" s="100">
        <v>111800000000</v>
      </c>
      <c r="D123" s="15"/>
      <c r="E123" s="145"/>
      <c r="F123" s="145"/>
      <c r="G123" s="15"/>
      <c r="H123" s="23"/>
      <c r="I123" s="3"/>
    </row>
    <row r="124" spans="1:14" ht="15" customHeight="1" x14ac:dyDescent="0.25">
      <c r="A124" s="14" t="s">
        <v>148</v>
      </c>
      <c r="B124" s="100">
        <v>91800000000</v>
      </c>
      <c r="C124" s="100">
        <v>116800000000</v>
      </c>
      <c r="D124" s="15"/>
      <c r="E124" s="145"/>
      <c r="F124" s="145"/>
      <c r="G124" s="15"/>
      <c r="H124" s="23"/>
      <c r="I124" s="3"/>
    </row>
    <row r="125" spans="1:14" ht="15" customHeight="1" x14ac:dyDescent="0.25">
      <c r="A125" s="14" t="s">
        <v>149</v>
      </c>
      <c r="B125" s="100">
        <v>111600000000</v>
      </c>
      <c r="C125" s="100">
        <v>142800000000</v>
      </c>
      <c r="D125" s="15"/>
      <c r="E125" s="145"/>
      <c r="F125" s="145"/>
      <c r="G125" s="15"/>
      <c r="H125" s="23"/>
      <c r="I125" s="3"/>
    </row>
    <row r="126" spans="1:14" ht="15" customHeight="1" x14ac:dyDescent="0.25">
      <c r="A126" s="14" t="s">
        <v>150</v>
      </c>
      <c r="B126" s="100">
        <v>110100000000</v>
      </c>
      <c r="C126" s="100">
        <v>138900000000</v>
      </c>
      <c r="D126" s="15"/>
      <c r="E126" s="145"/>
      <c r="F126" s="145"/>
      <c r="G126" s="15"/>
      <c r="H126" s="23"/>
      <c r="I126" s="3"/>
    </row>
    <row r="127" spans="1:14" ht="15" customHeight="1" x14ac:dyDescent="0.25">
      <c r="A127" s="14" t="s">
        <v>151</v>
      </c>
      <c r="B127" s="100">
        <v>103400000000</v>
      </c>
      <c r="C127" s="100">
        <v>129300000000</v>
      </c>
      <c r="D127" s="15"/>
      <c r="E127" s="145"/>
      <c r="F127" s="145"/>
      <c r="G127" s="15"/>
      <c r="H127" s="23"/>
      <c r="I127" s="3"/>
    </row>
    <row r="128" spans="1:14" ht="15" customHeight="1" x14ac:dyDescent="0.25">
      <c r="A128" s="14" t="s">
        <v>152</v>
      </c>
      <c r="B128" s="100">
        <v>101400000000</v>
      </c>
      <c r="C128" s="100">
        <v>127000000000</v>
      </c>
      <c r="D128" s="15"/>
      <c r="E128" s="145"/>
      <c r="F128" s="145"/>
      <c r="G128" s="15"/>
      <c r="H128" s="23"/>
      <c r="I128" s="3"/>
    </row>
    <row r="129" spans="1:9" ht="15" customHeight="1" x14ac:dyDescent="0.25">
      <c r="A129" s="14" t="s">
        <v>153</v>
      </c>
      <c r="B129" s="100">
        <v>112900000000</v>
      </c>
      <c r="C129" s="100">
        <v>143400000000</v>
      </c>
      <c r="D129" s="15"/>
      <c r="E129" s="145"/>
      <c r="F129" s="145"/>
      <c r="G129" s="15"/>
      <c r="H129" s="23"/>
      <c r="I129" s="3"/>
    </row>
    <row r="130" spans="1:9" ht="15" customHeight="1" x14ac:dyDescent="0.25">
      <c r="A130" s="14" t="s">
        <v>154</v>
      </c>
      <c r="B130" s="100">
        <v>113000000000</v>
      </c>
      <c r="C130" s="100">
        <v>142600000000</v>
      </c>
      <c r="D130" s="15"/>
      <c r="E130" s="145"/>
      <c r="F130" s="145"/>
      <c r="G130" s="15"/>
      <c r="H130" s="23"/>
      <c r="I130" s="3"/>
    </row>
    <row r="131" spans="1:9" ht="15" customHeight="1" x14ac:dyDescent="0.25">
      <c r="A131" s="14" t="s">
        <v>155</v>
      </c>
      <c r="B131" s="100">
        <v>115800000000</v>
      </c>
      <c r="C131" s="100">
        <v>144600000000</v>
      </c>
      <c r="D131" s="15"/>
      <c r="E131" s="145"/>
      <c r="F131" s="145"/>
      <c r="G131" s="15"/>
      <c r="H131" s="23"/>
      <c r="I131" s="3"/>
    </row>
    <row r="132" spans="1:9" ht="15" customHeight="1" x14ac:dyDescent="0.25">
      <c r="A132" s="14" t="s">
        <v>156</v>
      </c>
      <c r="B132" s="100">
        <v>114700000000</v>
      </c>
      <c r="C132" s="100">
        <v>143700000000</v>
      </c>
      <c r="D132" s="15"/>
      <c r="E132" s="145"/>
      <c r="F132" s="145"/>
      <c r="G132" s="15"/>
      <c r="H132" s="23"/>
      <c r="I132" s="3"/>
    </row>
    <row r="133" spans="1:9" ht="15" customHeight="1" x14ac:dyDescent="0.25">
      <c r="A133" s="14" t="s">
        <v>157</v>
      </c>
      <c r="B133" s="100">
        <v>126100000000</v>
      </c>
      <c r="C133" s="100">
        <v>159000000000</v>
      </c>
      <c r="D133" s="15"/>
      <c r="E133" s="145"/>
      <c r="F133" s="145"/>
      <c r="G133" s="15"/>
      <c r="H133" s="23"/>
      <c r="I133" s="3"/>
    </row>
    <row r="134" spans="1:9" ht="15" customHeight="1" x14ac:dyDescent="0.25">
      <c r="A134" s="14" t="s">
        <v>158</v>
      </c>
      <c r="B134" s="100">
        <v>127700000000</v>
      </c>
      <c r="C134" s="100">
        <v>159800000000</v>
      </c>
      <c r="D134" s="15"/>
      <c r="E134" s="145"/>
      <c r="F134" s="145"/>
      <c r="G134" s="15"/>
      <c r="H134" s="23"/>
      <c r="I134" s="3"/>
    </row>
    <row r="135" spans="1:9" ht="15" customHeight="1" x14ac:dyDescent="0.25">
      <c r="A135" s="14" t="s">
        <v>159</v>
      </c>
      <c r="B135" s="100">
        <v>134000000000</v>
      </c>
      <c r="C135" s="100">
        <v>165700000000</v>
      </c>
      <c r="D135" s="15"/>
      <c r="E135" s="145"/>
      <c r="F135" s="145"/>
      <c r="G135" s="15"/>
      <c r="H135" s="23"/>
      <c r="I135" s="3"/>
    </row>
    <row r="136" spans="1:9" ht="15" customHeight="1" x14ac:dyDescent="0.25">
      <c r="A136" s="14" t="s">
        <v>160</v>
      </c>
      <c r="B136" s="100">
        <v>125000000000</v>
      </c>
      <c r="C136" s="100">
        <v>154400000000</v>
      </c>
      <c r="D136" s="15"/>
      <c r="E136" s="145"/>
      <c r="F136" s="145"/>
      <c r="G136" s="15"/>
      <c r="H136" s="23"/>
      <c r="I136" s="3"/>
    </row>
    <row r="137" spans="1:9" ht="15" customHeight="1" x14ac:dyDescent="0.25">
      <c r="A137" s="14" t="s">
        <v>161</v>
      </c>
      <c r="B137" s="100">
        <v>123900000000</v>
      </c>
      <c r="C137" s="100">
        <v>152900000000</v>
      </c>
      <c r="D137" s="15"/>
      <c r="E137" s="145"/>
      <c r="F137" s="145"/>
      <c r="G137" s="15"/>
      <c r="H137" s="23"/>
      <c r="I137" s="3"/>
    </row>
    <row r="138" spans="1:9" ht="15" customHeight="1" x14ac:dyDescent="0.25">
      <c r="A138" s="14" t="s">
        <v>162</v>
      </c>
      <c r="B138" s="100">
        <v>128100000000</v>
      </c>
      <c r="C138" s="100">
        <v>156600000000</v>
      </c>
      <c r="D138" s="15"/>
      <c r="E138" s="145"/>
      <c r="F138" s="145"/>
      <c r="G138" s="15"/>
      <c r="H138" s="23"/>
      <c r="I138" s="3"/>
    </row>
    <row r="139" spans="1:9" ht="15" customHeight="1" x14ac:dyDescent="0.25">
      <c r="A139" s="14" t="s">
        <v>163</v>
      </c>
      <c r="B139" s="100">
        <v>123300000000</v>
      </c>
      <c r="C139" s="100">
        <v>150000000000</v>
      </c>
      <c r="D139" s="15"/>
      <c r="E139" s="145"/>
      <c r="F139" s="145"/>
      <c r="G139" s="15"/>
      <c r="H139" s="23"/>
      <c r="I139" s="3"/>
    </row>
    <row r="140" spans="1:9" ht="15" customHeight="1" x14ac:dyDescent="0.25">
      <c r="A140" s="14" t="s">
        <v>164</v>
      </c>
      <c r="B140" s="100">
        <v>115200000000</v>
      </c>
      <c r="C140" s="100">
        <v>139100000000</v>
      </c>
      <c r="D140" s="15"/>
      <c r="E140" s="145"/>
      <c r="F140" s="145"/>
      <c r="G140" s="15"/>
      <c r="H140" s="23"/>
      <c r="I140" s="3"/>
    </row>
    <row r="141" spans="1:9" ht="15" customHeight="1" x14ac:dyDescent="0.25">
      <c r="A141" s="14" t="s">
        <v>165</v>
      </c>
      <c r="B141" s="100">
        <v>116900000000</v>
      </c>
      <c r="C141" s="100">
        <v>141400000000</v>
      </c>
      <c r="D141" s="15"/>
      <c r="E141" s="145"/>
      <c r="F141" s="145"/>
      <c r="G141" s="15"/>
      <c r="H141" s="23"/>
      <c r="I141" s="3"/>
    </row>
    <row r="142" spans="1:9" ht="15" customHeight="1" x14ac:dyDescent="0.25">
      <c r="A142" s="14" t="s">
        <v>166</v>
      </c>
      <c r="B142" s="100">
        <v>120200000000</v>
      </c>
      <c r="C142" s="100">
        <v>143600000000</v>
      </c>
      <c r="D142" s="15"/>
      <c r="E142" s="145"/>
      <c r="F142" s="145"/>
      <c r="G142" s="15"/>
      <c r="H142" s="23"/>
      <c r="I142" s="3"/>
    </row>
    <row r="143" spans="1:9" ht="15" customHeight="1" x14ac:dyDescent="0.25">
      <c r="A143" s="14" t="s">
        <v>167</v>
      </c>
      <c r="B143" s="100">
        <v>121500000000</v>
      </c>
      <c r="C143" s="100">
        <v>143800000000</v>
      </c>
      <c r="D143" s="15"/>
      <c r="E143" s="145"/>
      <c r="F143" s="145"/>
      <c r="G143" s="15"/>
      <c r="H143" s="23"/>
      <c r="I143" s="3"/>
    </row>
    <row r="144" spans="1:9" ht="15" customHeight="1" x14ac:dyDescent="0.25">
      <c r="A144" s="14" t="s">
        <v>168</v>
      </c>
      <c r="B144" s="100">
        <v>116100000000</v>
      </c>
      <c r="C144" s="100">
        <v>137100000000</v>
      </c>
      <c r="D144" s="15"/>
      <c r="E144" s="145"/>
      <c r="F144" s="145"/>
      <c r="G144" s="15"/>
      <c r="H144" s="23"/>
      <c r="I144" s="3"/>
    </row>
    <row r="145" spans="1:10" ht="15" customHeight="1" x14ac:dyDescent="0.25">
      <c r="A145" s="14" t="s">
        <v>169</v>
      </c>
      <c r="B145" s="100">
        <v>119400000000</v>
      </c>
      <c r="C145" s="100">
        <v>141700000000</v>
      </c>
      <c r="D145" s="15"/>
      <c r="E145" s="145"/>
      <c r="F145" s="145"/>
      <c r="G145" s="15"/>
      <c r="H145" s="15"/>
      <c r="I145" s="15"/>
      <c r="J145" s="15"/>
    </row>
    <row r="146" spans="1:10" ht="15" customHeight="1" x14ac:dyDescent="0.25">
      <c r="A146" s="19" t="s">
        <v>170</v>
      </c>
      <c r="B146" s="100">
        <v>131100000000</v>
      </c>
      <c r="C146" s="100">
        <v>153800000000</v>
      </c>
      <c r="D146" s="15"/>
      <c r="E146" s="145"/>
      <c r="F146" s="145"/>
      <c r="G146" s="15"/>
      <c r="H146" s="15"/>
      <c r="I146" s="15"/>
      <c r="J146" s="15"/>
    </row>
    <row r="147" spans="1:10" ht="15" customHeight="1" x14ac:dyDescent="0.25">
      <c r="A147" s="19" t="s">
        <v>171</v>
      </c>
      <c r="B147" s="100">
        <v>121800000000</v>
      </c>
      <c r="C147" s="100">
        <v>141700000000</v>
      </c>
      <c r="D147" s="15"/>
      <c r="E147" s="145"/>
      <c r="F147" s="145"/>
      <c r="G147" s="15"/>
      <c r="H147" s="15"/>
      <c r="I147" s="15"/>
      <c r="J147" s="15"/>
    </row>
    <row r="148" spans="1:10" ht="15" customHeight="1" x14ac:dyDescent="0.25">
      <c r="A148" s="19" t="s">
        <v>172</v>
      </c>
      <c r="B148" s="100">
        <v>120200000000</v>
      </c>
      <c r="C148" s="100">
        <v>139600000000</v>
      </c>
      <c r="D148" s="15"/>
      <c r="E148" s="145"/>
      <c r="F148" s="145"/>
      <c r="G148" s="15"/>
      <c r="H148" s="15"/>
      <c r="I148" s="15"/>
      <c r="J148" s="15"/>
    </row>
    <row r="149" spans="1:10" ht="15" customHeight="1" x14ac:dyDescent="0.25">
      <c r="A149" s="19" t="s">
        <v>173</v>
      </c>
      <c r="B149" s="100">
        <v>127900000000</v>
      </c>
      <c r="C149" s="100">
        <v>148300000000</v>
      </c>
      <c r="D149" s="15"/>
      <c r="E149" s="145"/>
      <c r="F149" s="145"/>
      <c r="G149" s="15"/>
      <c r="H149" s="15"/>
      <c r="I149" s="15"/>
      <c r="J149" s="15"/>
    </row>
    <row r="150" spans="1:10" ht="15" customHeight="1" x14ac:dyDescent="0.25">
      <c r="A150" s="19" t="s">
        <v>174</v>
      </c>
      <c r="B150" s="100">
        <v>89400000000</v>
      </c>
      <c r="C150" s="100">
        <v>103200000000</v>
      </c>
      <c r="D150" s="15"/>
      <c r="E150" s="145"/>
      <c r="F150" s="145"/>
      <c r="G150" s="15"/>
      <c r="H150" s="15"/>
      <c r="I150" s="15"/>
      <c r="J150" s="15"/>
    </row>
    <row r="151" spans="1:10" ht="15" customHeight="1" x14ac:dyDescent="0.25">
      <c r="A151" s="19" t="s">
        <v>175</v>
      </c>
      <c r="B151" s="100">
        <v>65900000000</v>
      </c>
      <c r="C151" s="100">
        <v>76200000000</v>
      </c>
      <c r="D151" s="15"/>
      <c r="E151" s="145"/>
      <c r="F151" s="145"/>
      <c r="G151" s="15"/>
      <c r="H151" s="15"/>
      <c r="I151" s="15"/>
      <c r="J151" s="15"/>
    </row>
    <row r="152" spans="1:10" ht="15" customHeight="1" x14ac:dyDescent="0.25">
      <c r="A152" s="19" t="s">
        <v>176</v>
      </c>
      <c r="B152" s="100">
        <v>79500000000</v>
      </c>
      <c r="C152" s="100">
        <v>91000000000</v>
      </c>
      <c r="D152" s="15"/>
      <c r="E152" s="145"/>
      <c r="F152" s="145"/>
      <c r="G152" s="15"/>
      <c r="H152" s="15"/>
      <c r="I152" s="15"/>
      <c r="J152" s="15"/>
    </row>
    <row r="153" spans="1:10" ht="15" customHeight="1" x14ac:dyDescent="0.25">
      <c r="A153" s="19" t="s">
        <v>177</v>
      </c>
      <c r="B153" s="100">
        <v>87300000000</v>
      </c>
      <c r="C153" s="100">
        <v>99900000000</v>
      </c>
      <c r="E153" s="145"/>
      <c r="F153" s="145"/>
      <c r="I153" s="3"/>
    </row>
    <row r="154" spans="1:10" ht="15" customHeight="1" x14ac:dyDescent="0.25">
      <c r="A154" s="19" t="s">
        <v>178</v>
      </c>
      <c r="B154" s="100">
        <v>104900000000</v>
      </c>
      <c r="C154" s="100">
        <v>118000000000</v>
      </c>
      <c r="E154" s="145"/>
      <c r="F154" s="145"/>
      <c r="I154" s="3"/>
    </row>
    <row r="155" spans="1:10" ht="15" customHeight="1" x14ac:dyDescent="0.25">
      <c r="A155" s="19" t="s">
        <v>179</v>
      </c>
      <c r="B155" s="100">
        <v>128500000000</v>
      </c>
      <c r="C155" s="100">
        <v>141300000000</v>
      </c>
      <c r="E155" s="145"/>
      <c r="F155" s="145"/>
      <c r="I155" s="3"/>
    </row>
    <row r="156" spans="1:10" ht="15" customHeight="1" x14ac:dyDescent="0.25">
      <c r="A156" s="19" t="s">
        <v>180</v>
      </c>
      <c r="B156" s="100">
        <v>117700000000</v>
      </c>
      <c r="C156" s="100">
        <v>127900000000</v>
      </c>
      <c r="E156" s="145"/>
      <c r="F156" s="145"/>
      <c r="I156" s="3"/>
    </row>
    <row r="157" spans="1:10" ht="15" customHeight="1" x14ac:dyDescent="0.25">
      <c r="A157" s="19" t="s">
        <v>181</v>
      </c>
      <c r="B157" s="100">
        <v>127800000000</v>
      </c>
      <c r="C157" s="100">
        <v>136000000000</v>
      </c>
      <c r="E157" s="145"/>
      <c r="F157" s="145"/>
      <c r="I157" s="3"/>
    </row>
    <row r="158" spans="1:10" ht="15" customHeight="1" x14ac:dyDescent="0.25">
      <c r="A158" s="19" t="s">
        <v>182</v>
      </c>
      <c r="B158" s="100">
        <v>143100000000</v>
      </c>
      <c r="C158" s="100">
        <v>148300000000</v>
      </c>
      <c r="E158" s="145"/>
      <c r="F158" s="145"/>
      <c r="I158" s="3"/>
    </row>
    <row r="159" spans="1:10" ht="15" customHeight="1" x14ac:dyDescent="0.25">
      <c r="A159" s="19" t="s">
        <v>183</v>
      </c>
      <c r="B159" s="100">
        <v>140700000000</v>
      </c>
      <c r="C159" s="100">
        <v>142100000000</v>
      </c>
      <c r="E159" s="145"/>
      <c r="F159" s="145"/>
      <c r="I159" s="3"/>
    </row>
    <row r="160" spans="1:10" ht="15" customHeight="1" x14ac:dyDescent="0.25">
      <c r="A160" s="19" t="s">
        <v>184</v>
      </c>
      <c r="B160" s="100">
        <v>132200000000</v>
      </c>
      <c r="C160" s="100">
        <v>132800000000</v>
      </c>
      <c r="E160" s="145"/>
      <c r="F160" s="145"/>
      <c r="I160" s="3"/>
    </row>
    <row r="161" spans="1:16" ht="15" customHeight="1" x14ac:dyDescent="0.25">
      <c r="A161" s="19" t="s">
        <v>185</v>
      </c>
      <c r="B161" s="100">
        <v>131300000000</v>
      </c>
      <c r="C161" s="100">
        <v>131300000000</v>
      </c>
      <c r="E161" s="145"/>
      <c r="F161" s="145"/>
      <c r="I161" s="3"/>
    </row>
    <row r="162" spans="1:16" ht="15" customHeight="1" x14ac:dyDescent="0.25">
      <c r="I162" s="12"/>
    </row>
    <row r="163" spans="1:16" ht="15" customHeight="1" x14ac:dyDescent="0.25">
      <c r="A163" s="28" t="s">
        <v>273</v>
      </c>
      <c r="I163" s="10"/>
    </row>
    <row r="164" spans="1:16" ht="15" customHeight="1" x14ac:dyDescent="0.25">
      <c r="A164" s="12" t="s">
        <v>365</v>
      </c>
      <c r="H164" s="20"/>
      <c r="I164" s="14"/>
      <c r="J164" s="87"/>
      <c r="K164" s="87"/>
      <c r="L164" s="87"/>
      <c r="M164" s="87"/>
      <c r="N164" s="87"/>
      <c r="O164" s="87"/>
      <c r="P164" s="87"/>
    </row>
    <row r="165" spans="1:16" ht="15" customHeight="1" x14ac:dyDescent="0.25">
      <c r="A165" s="14" t="s">
        <v>142</v>
      </c>
      <c r="B165" s="87" t="s">
        <v>199</v>
      </c>
      <c r="C165" s="87" t="s">
        <v>366</v>
      </c>
      <c r="D165" s="87"/>
      <c r="E165" s="87"/>
      <c r="F165" s="87"/>
      <c r="G165" s="20"/>
      <c r="H165" s="14"/>
      <c r="I165" s="15"/>
      <c r="J165" s="15"/>
      <c r="K165" s="15"/>
      <c r="L165" s="15"/>
      <c r="M165" s="15"/>
      <c r="N165" s="15"/>
      <c r="O165" s="15"/>
    </row>
    <row r="166" spans="1:16" ht="15" customHeight="1" x14ac:dyDescent="0.25">
      <c r="A166" s="14" t="s">
        <v>146</v>
      </c>
      <c r="B166" s="101">
        <v>68700000000</v>
      </c>
      <c r="C166" s="101">
        <v>21600000000</v>
      </c>
      <c r="D166" s="15"/>
      <c r="E166" s="145"/>
      <c r="F166" s="145"/>
      <c r="G166" s="20"/>
      <c r="H166" s="14"/>
      <c r="I166" s="15"/>
      <c r="J166" s="15"/>
      <c r="K166" s="15"/>
      <c r="L166" s="15"/>
      <c r="M166" s="15"/>
      <c r="N166" s="15"/>
      <c r="O166" s="15"/>
    </row>
    <row r="167" spans="1:16" ht="15" customHeight="1" x14ac:dyDescent="0.25">
      <c r="A167" s="14" t="s">
        <v>147</v>
      </c>
      <c r="B167" s="101">
        <v>66500000000</v>
      </c>
      <c r="C167" s="101">
        <v>21100000000</v>
      </c>
      <c r="D167" s="15"/>
      <c r="E167" s="145"/>
      <c r="F167" s="145"/>
      <c r="G167" s="20"/>
      <c r="H167" s="14"/>
      <c r="I167" s="15"/>
      <c r="J167" s="15"/>
      <c r="K167" s="15"/>
      <c r="L167" s="15"/>
      <c r="M167" s="15"/>
      <c r="N167" s="15"/>
      <c r="O167" s="15"/>
    </row>
    <row r="168" spans="1:16" ht="15" customHeight="1" x14ac:dyDescent="0.25">
      <c r="A168" s="14" t="s">
        <v>148</v>
      </c>
      <c r="B168" s="101">
        <v>70100000000</v>
      </c>
      <c r="C168" s="101">
        <v>21700000000</v>
      </c>
      <c r="D168" s="15"/>
      <c r="E168" s="145"/>
      <c r="F168" s="145"/>
      <c r="G168" s="20"/>
      <c r="H168" s="14"/>
      <c r="I168" s="15"/>
      <c r="J168" s="15"/>
      <c r="K168" s="15"/>
      <c r="L168" s="15"/>
      <c r="M168" s="15"/>
      <c r="N168" s="15"/>
      <c r="O168" s="15"/>
    </row>
    <row r="169" spans="1:16" ht="15" customHeight="1" x14ac:dyDescent="0.25">
      <c r="A169" s="14" t="s">
        <v>149</v>
      </c>
      <c r="B169" s="101">
        <v>82500000000</v>
      </c>
      <c r="C169" s="101">
        <v>29100000000</v>
      </c>
      <c r="D169" s="15"/>
      <c r="E169" s="145"/>
      <c r="F169" s="145"/>
      <c r="G169" s="20"/>
      <c r="H169" s="14"/>
      <c r="I169" s="15"/>
      <c r="J169" s="15"/>
      <c r="K169" s="15"/>
      <c r="L169" s="15"/>
      <c r="M169" s="15"/>
      <c r="N169" s="15"/>
      <c r="O169" s="15"/>
    </row>
    <row r="170" spans="1:16" ht="15" customHeight="1" x14ac:dyDescent="0.25">
      <c r="A170" s="14" t="s">
        <v>150</v>
      </c>
      <c r="B170" s="101">
        <v>78800000000</v>
      </c>
      <c r="C170" s="101">
        <v>31300000000</v>
      </c>
      <c r="D170" s="15"/>
      <c r="E170" s="145"/>
      <c r="F170" s="145"/>
      <c r="G170" s="20"/>
      <c r="H170" s="14"/>
      <c r="I170" s="15"/>
      <c r="J170" s="15"/>
      <c r="K170" s="15"/>
      <c r="L170" s="15"/>
      <c r="M170" s="15"/>
      <c r="N170" s="15"/>
      <c r="O170" s="15"/>
    </row>
    <row r="171" spans="1:16" ht="15" customHeight="1" x14ac:dyDescent="0.25">
      <c r="A171" s="14" t="s">
        <v>151</v>
      </c>
      <c r="B171" s="101">
        <v>81500000000</v>
      </c>
      <c r="C171" s="101">
        <v>21900000000</v>
      </c>
      <c r="D171" s="15"/>
      <c r="E171" s="145"/>
      <c r="F171" s="145"/>
      <c r="G171" s="20"/>
      <c r="H171" s="14"/>
      <c r="I171" s="15"/>
      <c r="J171" s="15"/>
      <c r="K171" s="15"/>
      <c r="L171" s="15"/>
      <c r="M171" s="15"/>
      <c r="N171" s="15"/>
      <c r="O171" s="15"/>
    </row>
    <row r="172" spans="1:16" ht="15" customHeight="1" x14ac:dyDescent="0.25">
      <c r="A172" s="14" t="s">
        <v>152</v>
      </c>
      <c r="B172" s="101">
        <v>79000000000</v>
      </c>
      <c r="C172" s="101">
        <v>22400000000</v>
      </c>
      <c r="D172" s="15"/>
      <c r="E172" s="145"/>
      <c r="F172" s="145"/>
      <c r="G172" s="20"/>
      <c r="H172" s="14"/>
      <c r="I172" s="15"/>
      <c r="J172" s="15"/>
      <c r="K172" s="15"/>
      <c r="L172" s="15"/>
      <c r="M172" s="15"/>
      <c r="N172" s="15"/>
      <c r="O172" s="15"/>
    </row>
    <row r="173" spans="1:16" ht="15" customHeight="1" x14ac:dyDescent="0.25">
      <c r="A173" s="14" t="s">
        <v>153</v>
      </c>
      <c r="B173" s="101">
        <v>80400000000</v>
      </c>
      <c r="C173" s="101">
        <v>32600000000</v>
      </c>
      <c r="D173" s="15"/>
      <c r="E173" s="145"/>
      <c r="F173" s="145"/>
      <c r="G173" s="20"/>
      <c r="H173" s="14"/>
      <c r="I173" s="15"/>
      <c r="J173" s="15"/>
      <c r="K173" s="15"/>
      <c r="L173" s="15"/>
      <c r="M173" s="15"/>
      <c r="N173" s="15"/>
      <c r="O173" s="15"/>
    </row>
    <row r="174" spans="1:16" ht="15" customHeight="1" x14ac:dyDescent="0.25">
      <c r="A174" s="14" t="s">
        <v>154</v>
      </c>
      <c r="B174" s="101">
        <v>88500000000</v>
      </c>
      <c r="C174" s="101">
        <v>24500000000</v>
      </c>
      <c r="D174" s="15"/>
      <c r="E174" s="145"/>
      <c r="F174" s="145"/>
      <c r="G174" s="20"/>
      <c r="H174" s="14"/>
      <c r="I174" s="15"/>
      <c r="J174" s="15"/>
      <c r="K174" s="15"/>
      <c r="L174" s="15"/>
      <c r="M174" s="15"/>
      <c r="N174" s="15"/>
      <c r="O174" s="15"/>
    </row>
    <row r="175" spans="1:16" ht="15" customHeight="1" x14ac:dyDescent="0.25">
      <c r="A175" s="14" t="s">
        <v>155</v>
      </c>
      <c r="B175" s="101">
        <v>90200000000</v>
      </c>
      <c r="C175" s="101">
        <v>25600000000</v>
      </c>
      <c r="D175" s="15"/>
      <c r="E175" s="145"/>
      <c r="F175" s="145"/>
      <c r="G175" s="20"/>
      <c r="H175" s="14"/>
      <c r="I175" s="15"/>
      <c r="J175" s="15"/>
      <c r="K175" s="15"/>
      <c r="L175" s="15"/>
      <c r="M175" s="15"/>
      <c r="N175" s="15"/>
      <c r="O175" s="15"/>
    </row>
    <row r="176" spans="1:16" ht="15" customHeight="1" x14ac:dyDescent="0.25">
      <c r="A176" s="14" t="s">
        <v>156</v>
      </c>
      <c r="B176" s="101">
        <v>89000000000</v>
      </c>
      <c r="C176" s="101">
        <v>25700000000</v>
      </c>
      <c r="D176" s="15"/>
      <c r="E176" s="145"/>
      <c r="F176" s="145"/>
      <c r="G176" s="20"/>
      <c r="H176" s="14"/>
      <c r="I176" s="15"/>
      <c r="J176" s="15"/>
      <c r="K176" s="15"/>
      <c r="L176" s="15"/>
      <c r="M176" s="15"/>
      <c r="N176" s="15"/>
      <c r="O176" s="15"/>
    </row>
    <row r="177" spans="1:16" ht="15" customHeight="1" x14ac:dyDescent="0.25">
      <c r="A177" s="14" t="s">
        <v>157</v>
      </c>
      <c r="B177" s="101">
        <v>94600000000</v>
      </c>
      <c r="C177" s="101">
        <v>31500000000</v>
      </c>
      <c r="D177" s="15"/>
      <c r="E177" s="145"/>
      <c r="F177" s="145"/>
      <c r="G177" s="20"/>
      <c r="H177" s="14"/>
      <c r="I177" s="15"/>
      <c r="J177" s="15"/>
      <c r="K177" s="15"/>
      <c r="L177" s="15"/>
      <c r="M177" s="15"/>
      <c r="N177" s="15"/>
      <c r="O177" s="15"/>
    </row>
    <row r="178" spans="1:16" ht="15" customHeight="1" x14ac:dyDescent="0.25">
      <c r="A178" s="14" t="s">
        <v>158</v>
      </c>
      <c r="B178" s="101">
        <v>101900000000</v>
      </c>
      <c r="C178" s="101">
        <v>25700000000</v>
      </c>
      <c r="D178" s="15"/>
      <c r="E178" s="145"/>
      <c r="F178" s="145"/>
      <c r="G178" s="20"/>
      <c r="H178" s="14"/>
      <c r="I178" s="15"/>
      <c r="J178" s="15"/>
      <c r="K178" s="15"/>
      <c r="L178" s="15"/>
      <c r="M178" s="15"/>
      <c r="N178" s="15"/>
      <c r="O178" s="15"/>
    </row>
    <row r="179" spans="1:16" ht="15" customHeight="1" x14ac:dyDescent="0.25">
      <c r="A179" s="14" t="s">
        <v>159</v>
      </c>
      <c r="B179" s="101">
        <v>107400000000</v>
      </c>
      <c r="C179" s="101">
        <v>26600000000</v>
      </c>
      <c r="D179" s="15"/>
      <c r="E179" s="145"/>
      <c r="F179" s="145"/>
      <c r="G179" s="20"/>
      <c r="H179" s="14"/>
      <c r="I179" s="15"/>
      <c r="J179" s="15"/>
      <c r="K179" s="15"/>
      <c r="L179" s="15"/>
      <c r="M179" s="15"/>
      <c r="N179" s="15"/>
      <c r="O179" s="15"/>
    </row>
    <row r="180" spans="1:16" ht="15" customHeight="1" x14ac:dyDescent="0.25">
      <c r="A180" s="14" t="s">
        <v>160</v>
      </c>
      <c r="B180" s="101">
        <v>98800000000</v>
      </c>
      <c r="C180" s="101">
        <v>26300000000</v>
      </c>
      <c r="D180" s="15"/>
      <c r="E180" s="145"/>
      <c r="F180" s="145"/>
      <c r="G180" s="20"/>
      <c r="H180" s="14"/>
      <c r="I180" s="15"/>
      <c r="J180" s="15"/>
      <c r="K180" s="15"/>
      <c r="L180" s="15"/>
      <c r="M180" s="15"/>
      <c r="N180" s="15"/>
      <c r="O180" s="15"/>
    </row>
    <row r="181" spans="1:16" ht="15" customHeight="1" x14ac:dyDescent="0.25">
      <c r="A181" s="14" t="s">
        <v>161</v>
      </c>
      <c r="B181" s="101">
        <v>93200000000</v>
      </c>
      <c r="C181" s="101">
        <v>30600000000</v>
      </c>
      <c r="D181" s="15"/>
      <c r="E181" s="145"/>
      <c r="F181" s="145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1:16" ht="15" customHeight="1" x14ac:dyDescent="0.25">
      <c r="A182" s="19" t="s">
        <v>162</v>
      </c>
      <c r="B182" s="101">
        <v>103700000000</v>
      </c>
      <c r="C182" s="101">
        <v>24400000000</v>
      </c>
      <c r="D182" s="30"/>
      <c r="E182" s="145"/>
      <c r="F182" s="145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1:16" ht="15" customHeight="1" x14ac:dyDescent="0.25">
      <c r="A183" s="19" t="s">
        <v>163</v>
      </c>
      <c r="B183" s="101">
        <v>97600000000</v>
      </c>
      <c r="C183" s="101">
        <v>25700000000</v>
      </c>
      <c r="D183" s="30"/>
      <c r="E183" s="145"/>
      <c r="F183" s="145"/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1:16" ht="15" customHeight="1" x14ac:dyDescent="0.25">
      <c r="A184" s="19" t="s">
        <v>164</v>
      </c>
      <c r="B184" s="101">
        <v>87700000000</v>
      </c>
      <c r="C184" s="101">
        <v>27500000000</v>
      </c>
      <c r="D184" s="30"/>
      <c r="E184" s="145"/>
      <c r="F184" s="145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1:16" ht="15" customHeight="1" x14ac:dyDescent="0.25">
      <c r="A185" s="19" t="s">
        <v>165</v>
      </c>
      <c r="B185" s="101">
        <v>89700000000</v>
      </c>
      <c r="C185" s="101">
        <v>27200000000</v>
      </c>
      <c r="D185" s="30"/>
      <c r="E185" s="145"/>
      <c r="F185" s="145"/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1:16" ht="15" customHeight="1" x14ac:dyDescent="0.25">
      <c r="A186" s="19" t="s">
        <v>166</v>
      </c>
      <c r="B186" s="101">
        <v>96300000000</v>
      </c>
      <c r="C186" s="101">
        <v>23900000000</v>
      </c>
      <c r="D186" s="30"/>
      <c r="E186" s="145"/>
      <c r="F186" s="145"/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1:16" ht="15" customHeight="1" x14ac:dyDescent="0.25">
      <c r="A187" s="19" t="s">
        <v>167</v>
      </c>
      <c r="B187" s="101">
        <v>96200000000</v>
      </c>
      <c r="C187" s="101">
        <v>25400000000</v>
      </c>
      <c r="D187" s="30"/>
      <c r="E187" s="145"/>
      <c r="F187" s="145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1:16" ht="15" customHeight="1" x14ac:dyDescent="0.25">
      <c r="A188" s="19" t="s">
        <v>168</v>
      </c>
      <c r="B188" s="101">
        <v>91600000000</v>
      </c>
      <c r="C188" s="101">
        <v>24500000000</v>
      </c>
      <c r="D188" s="30"/>
      <c r="E188" s="145"/>
      <c r="F188" s="14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6" ht="15" customHeight="1" x14ac:dyDescent="0.25">
      <c r="A189" s="19" t="s">
        <v>169</v>
      </c>
      <c r="B189" s="101">
        <v>93100000000</v>
      </c>
      <c r="C189" s="101">
        <v>26300000000</v>
      </c>
      <c r="D189" s="30"/>
      <c r="E189" s="145"/>
      <c r="F189" s="14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6" ht="15" customHeight="1" x14ac:dyDescent="0.25">
      <c r="A190" s="19" t="s">
        <v>170</v>
      </c>
      <c r="B190" s="101">
        <v>107600000000</v>
      </c>
      <c r="C190" s="101">
        <v>23500000000</v>
      </c>
      <c r="D190" s="30"/>
      <c r="E190" s="145"/>
      <c r="F190" s="14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1:16" ht="15" customHeight="1" x14ac:dyDescent="0.25">
      <c r="A191" s="19" t="s">
        <v>171</v>
      </c>
      <c r="B191" s="101">
        <v>95700000000</v>
      </c>
      <c r="C191" s="101">
        <v>26100000000</v>
      </c>
      <c r="D191" s="30"/>
      <c r="E191" s="145"/>
      <c r="F191" s="14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1:16" ht="15" customHeight="1" x14ac:dyDescent="0.25">
      <c r="A192" s="19" t="s">
        <v>172</v>
      </c>
      <c r="B192" s="101">
        <v>96000000000</v>
      </c>
      <c r="C192" s="101">
        <v>24200000000</v>
      </c>
      <c r="D192" s="30"/>
      <c r="E192" s="145"/>
      <c r="F192" s="14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1:16" ht="15" customHeight="1" x14ac:dyDescent="0.25">
      <c r="A193" s="19" t="s">
        <v>173</v>
      </c>
      <c r="B193" s="101">
        <v>99000000000</v>
      </c>
      <c r="C193" s="101">
        <v>28800000000</v>
      </c>
      <c r="D193" s="30"/>
      <c r="E193" s="145"/>
      <c r="F193" s="145"/>
      <c r="G193" s="15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1:16" ht="15" customHeight="1" x14ac:dyDescent="0.25">
      <c r="A194" s="19" t="s">
        <v>174</v>
      </c>
      <c r="B194" s="101">
        <v>72500000000</v>
      </c>
      <c r="C194" s="101">
        <v>16900000000</v>
      </c>
      <c r="D194" s="30"/>
      <c r="E194" s="145"/>
      <c r="F194" s="14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1:16" ht="15" customHeight="1" x14ac:dyDescent="0.25">
      <c r="A195" s="19" t="s">
        <v>175</v>
      </c>
      <c r="B195" s="101">
        <v>48300000000</v>
      </c>
      <c r="C195" s="101">
        <v>17600000000</v>
      </c>
      <c r="D195" s="30"/>
      <c r="E195" s="145"/>
      <c r="F195" s="14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1:16" ht="15" customHeight="1" x14ac:dyDescent="0.25">
      <c r="A196" s="19" t="s">
        <v>176</v>
      </c>
      <c r="B196" s="101">
        <v>58900000000</v>
      </c>
      <c r="C196" s="101">
        <v>20500000000</v>
      </c>
      <c r="D196" s="30"/>
      <c r="E196" s="145"/>
      <c r="F196" s="14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1:16" ht="15" customHeight="1" x14ac:dyDescent="0.25">
      <c r="A197" s="19" t="s">
        <v>177</v>
      </c>
      <c r="B197" s="101">
        <v>66000000000</v>
      </c>
      <c r="C197" s="101">
        <v>21300000000</v>
      </c>
      <c r="D197" s="30"/>
      <c r="E197" s="145"/>
      <c r="F197" s="14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1:16" ht="15" customHeight="1" x14ac:dyDescent="0.25">
      <c r="A198" s="19" t="s">
        <v>178</v>
      </c>
      <c r="B198" s="101">
        <v>83500000000</v>
      </c>
      <c r="C198" s="101">
        <v>21400000000</v>
      </c>
      <c r="D198" s="30"/>
      <c r="E198" s="145"/>
      <c r="F198" s="145"/>
      <c r="G198" s="15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1:16" ht="15" customHeight="1" x14ac:dyDescent="0.25">
      <c r="A199" s="19" t="s">
        <v>179</v>
      </c>
      <c r="B199" s="101">
        <v>107000000000</v>
      </c>
      <c r="C199" s="101">
        <v>21500000000</v>
      </c>
      <c r="D199" s="30"/>
      <c r="E199" s="145"/>
      <c r="F199" s="14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1:16" ht="15" customHeight="1" x14ac:dyDescent="0.25">
      <c r="A200" s="19" t="s">
        <v>180</v>
      </c>
      <c r="B200" s="101">
        <v>97000000000</v>
      </c>
      <c r="C200" s="101">
        <v>20600000000</v>
      </c>
      <c r="D200" s="30"/>
      <c r="E200" s="145"/>
      <c r="F200" s="14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1:16" ht="15" customHeight="1" x14ac:dyDescent="0.25">
      <c r="A201" s="19" t="s">
        <v>181</v>
      </c>
      <c r="B201" s="101">
        <v>106600000000</v>
      </c>
      <c r="C201" s="101">
        <v>21200000000</v>
      </c>
      <c r="D201" s="30"/>
      <c r="E201" s="145"/>
      <c r="F201" s="14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1:16" ht="15" customHeight="1" x14ac:dyDescent="0.25">
      <c r="A202" s="19" t="s">
        <v>182</v>
      </c>
      <c r="B202" s="101">
        <v>122300000000</v>
      </c>
      <c r="C202" s="101">
        <v>20800000000</v>
      </c>
      <c r="D202" s="30"/>
      <c r="E202" s="145"/>
      <c r="F202" s="14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1:16" ht="15" customHeight="1" x14ac:dyDescent="0.25">
      <c r="A203" s="19" t="s">
        <v>183</v>
      </c>
      <c r="B203" s="101">
        <v>121500000000</v>
      </c>
      <c r="C203" s="101">
        <v>19300000000</v>
      </c>
      <c r="D203" s="30"/>
      <c r="E203" s="145"/>
      <c r="F203" s="14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1:16" ht="15" customHeight="1" x14ac:dyDescent="0.25">
      <c r="A204" s="19" t="s">
        <v>184</v>
      </c>
      <c r="B204" s="101">
        <v>112600000000</v>
      </c>
      <c r="C204" s="101">
        <v>19600000000</v>
      </c>
      <c r="D204" s="30"/>
      <c r="E204" s="145"/>
      <c r="F204" s="14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1:16" ht="15" customHeight="1" x14ac:dyDescent="0.25">
      <c r="A205" s="19" t="s">
        <v>185</v>
      </c>
      <c r="B205" s="101">
        <v>112100000000</v>
      </c>
      <c r="C205" s="101">
        <v>19200000000</v>
      </c>
      <c r="D205" s="30"/>
      <c r="E205" s="145"/>
      <c r="F205" s="145"/>
      <c r="G205" s="15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1:16" ht="15" customHeight="1" x14ac:dyDescent="0.25">
      <c r="B206" s="150"/>
      <c r="C206" s="150"/>
      <c r="D206" s="30"/>
      <c r="E206" s="30"/>
      <c r="F206" s="15"/>
      <c r="G206" s="15"/>
      <c r="H206" s="1"/>
      <c r="I206" s="12"/>
      <c r="J206" s="1"/>
      <c r="K206" s="1"/>
      <c r="L206" s="1"/>
      <c r="M206" s="1"/>
      <c r="N206" s="1"/>
      <c r="O206" s="1"/>
      <c r="P206" s="1"/>
    </row>
    <row r="207" spans="1:16" ht="15" customHeight="1" x14ac:dyDescent="0.25">
      <c r="A207" s="28" t="s">
        <v>275</v>
      </c>
      <c r="B207" s="1"/>
      <c r="C207" s="1"/>
      <c r="D207" s="1"/>
      <c r="E207" s="1"/>
      <c r="F207" s="1"/>
      <c r="G207" s="1"/>
      <c r="H207" s="1"/>
      <c r="I207" s="10"/>
      <c r="J207" s="1"/>
      <c r="K207" s="1"/>
      <c r="L207" s="1"/>
      <c r="M207" s="1"/>
      <c r="N207" s="1"/>
      <c r="O207" s="1"/>
      <c r="P207" s="1"/>
    </row>
    <row r="208" spans="1:16" ht="15" customHeight="1" x14ac:dyDescent="0.25">
      <c r="A208" s="12" t="s">
        <v>367</v>
      </c>
      <c r="B208" s="1"/>
      <c r="C208" s="1"/>
      <c r="D208" s="1"/>
      <c r="E208" s="1"/>
      <c r="F208" s="1"/>
      <c r="G208" s="1"/>
      <c r="H208" s="1"/>
      <c r="I208" s="10"/>
      <c r="J208" s="1"/>
      <c r="K208" s="1"/>
      <c r="L208" s="1"/>
      <c r="M208" s="1"/>
      <c r="N208" s="1"/>
      <c r="O208" s="1"/>
      <c r="P208" s="1"/>
    </row>
    <row r="209" spans="1:17" ht="15" customHeight="1" x14ac:dyDescent="0.25">
      <c r="A209" s="14" t="s">
        <v>142</v>
      </c>
      <c r="B209" s="19" t="s">
        <v>368</v>
      </c>
      <c r="C209" s="3" t="s">
        <v>369</v>
      </c>
      <c r="D209" s="3" t="s">
        <v>370</v>
      </c>
      <c r="E209" s="3" t="s">
        <v>371</v>
      </c>
      <c r="F209" s="3" t="s">
        <v>144</v>
      </c>
      <c r="G209" s="3" t="s">
        <v>145</v>
      </c>
      <c r="H209" s="3" t="s">
        <v>255</v>
      </c>
      <c r="I209" s="3"/>
      <c r="J209" s="18"/>
      <c r="Q209" s="1"/>
    </row>
    <row r="210" spans="1:17" ht="15" customHeight="1" x14ac:dyDescent="0.25">
      <c r="A210" s="14" t="s">
        <v>146</v>
      </c>
      <c r="B210" s="103">
        <v>9604</v>
      </c>
      <c r="C210" s="103">
        <v>7246</v>
      </c>
      <c r="D210" s="103">
        <v>4177</v>
      </c>
      <c r="E210" s="103">
        <v>2551</v>
      </c>
      <c r="F210" s="103">
        <v>1500</v>
      </c>
      <c r="G210" s="103">
        <v>855</v>
      </c>
      <c r="H210" s="103">
        <v>5479</v>
      </c>
      <c r="I210" s="3"/>
      <c r="J210" s="102"/>
      <c r="K210" s="102"/>
      <c r="L210" s="102"/>
      <c r="M210" s="102"/>
      <c r="N210" s="102"/>
      <c r="O210" s="102"/>
      <c r="Q210" s="1"/>
    </row>
    <row r="211" spans="1:17" ht="15" customHeight="1" x14ac:dyDescent="0.25">
      <c r="A211" s="14" t="s">
        <v>147</v>
      </c>
      <c r="B211" s="103">
        <v>9470</v>
      </c>
      <c r="C211" s="103">
        <v>7058</v>
      </c>
      <c r="D211" s="103">
        <v>4053</v>
      </c>
      <c r="E211" s="103">
        <v>2454</v>
      </c>
      <c r="F211" s="103">
        <v>1490</v>
      </c>
      <c r="G211" s="103">
        <v>821</v>
      </c>
      <c r="H211" s="103">
        <v>5224</v>
      </c>
      <c r="I211" s="3"/>
      <c r="J211" s="102"/>
      <c r="K211" s="102"/>
      <c r="L211" s="102"/>
      <c r="M211" s="102"/>
      <c r="N211" s="102"/>
      <c r="O211" s="102"/>
      <c r="Q211" s="1"/>
    </row>
    <row r="212" spans="1:17" ht="15" customHeight="1" x14ac:dyDescent="0.25">
      <c r="A212" s="14" t="s">
        <v>148</v>
      </c>
      <c r="B212" s="103">
        <v>9361</v>
      </c>
      <c r="C212" s="103">
        <v>7287</v>
      </c>
      <c r="D212" s="103">
        <v>4119</v>
      </c>
      <c r="E212" s="103">
        <v>2509</v>
      </c>
      <c r="F212" s="103">
        <v>1492</v>
      </c>
      <c r="G212" s="103">
        <v>873</v>
      </c>
      <c r="H212" s="103">
        <v>5171</v>
      </c>
      <c r="I212" s="3"/>
      <c r="J212" s="102"/>
      <c r="K212" s="102"/>
      <c r="L212" s="102"/>
      <c r="M212" s="102"/>
      <c r="N212" s="102"/>
      <c r="O212" s="102"/>
      <c r="Q212" s="1"/>
    </row>
    <row r="213" spans="1:17" ht="15" customHeight="1" x14ac:dyDescent="0.25">
      <c r="A213" s="14" t="s">
        <v>149</v>
      </c>
      <c r="B213" s="103">
        <v>8955</v>
      </c>
      <c r="C213" s="103">
        <v>6948</v>
      </c>
      <c r="D213" s="103">
        <v>4151</v>
      </c>
      <c r="E213" s="103">
        <v>2406</v>
      </c>
      <c r="F213" s="103">
        <v>1525</v>
      </c>
      <c r="G213" s="103">
        <v>850</v>
      </c>
      <c r="H213" s="103">
        <v>5233</v>
      </c>
      <c r="I213" s="3"/>
      <c r="J213" s="102"/>
      <c r="K213" s="102"/>
      <c r="L213" s="102"/>
      <c r="M213" s="102"/>
      <c r="N213" s="102"/>
      <c r="O213" s="102"/>
      <c r="Q213" s="1"/>
    </row>
    <row r="214" spans="1:17" ht="15" customHeight="1" x14ac:dyDescent="0.25">
      <c r="A214" s="14" t="s">
        <v>150</v>
      </c>
      <c r="B214" s="103">
        <v>10666</v>
      </c>
      <c r="C214" s="103">
        <v>7912</v>
      </c>
      <c r="D214" s="103">
        <v>4673</v>
      </c>
      <c r="E214" s="103">
        <v>2581</v>
      </c>
      <c r="F214" s="103">
        <v>1633</v>
      </c>
      <c r="G214" s="103">
        <v>879</v>
      </c>
      <c r="H214" s="103">
        <v>5518</v>
      </c>
      <c r="I214" s="3"/>
      <c r="J214" s="102"/>
      <c r="K214" s="102"/>
      <c r="L214" s="102"/>
      <c r="M214" s="102"/>
      <c r="N214" s="102"/>
      <c r="O214" s="102"/>
      <c r="Q214" s="1"/>
    </row>
    <row r="215" spans="1:17" ht="15" customHeight="1" x14ac:dyDescent="0.25">
      <c r="A215" s="14" t="s">
        <v>151</v>
      </c>
      <c r="B215" s="103">
        <v>10855</v>
      </c>
      <c r="C215" s="103">
        <v>8061</v>
      </c>
      <c r="D215" s="103">
        <v>4309</v>
      </c>
      <c r="E215" s="103">
        <v>2667</v>
      </c>
      <c r="F215" s="103">
        <v>1708</v>
      </c>
      <c r="G215" s="103">
        <v>960</v>
      </c>
      <c r="H215" s="103">
        <v>5443</v>
      </c>
      <c r="I215" s="3"/>
      <c r="J215" s="102"/>
      <c r="K215" s="102"/>
      <c r="L215" s="102"/>
      <c r="M215" s="102"/>
      <c r="N215" s="102"/>
      <c r="O215" s="102"/>
      <c r="Q215" s="1"/>
    </row>
    <row r="216" spans="1:17" ht="15" customHeight="1" x14ac:dyDescent="0.25">
      <c r="A216" s="14" t="s">
        <v>152</v>
      </c>
      <c r="B216" s="103">
        <v>11058</v>
      </c>
      <c r="C216" s="103">
        <v>8044</v>
      </c>
      <c r="D216" s="103">
        <v>4502</v>
      </c>
      <c r="E216" s="103">
        <v>2830</v>
      </c>
      <c r="F216" s="103">
        <v>1685</v>
      </c>
      <c r="G216" s="103">
        <v>903</v>
      </c>
      <c r="H216" s="103">
        <v>5422</v>
      </c>
      <c r="I216" s="3"/>
      <c r="J216" s="102"/>
      <c r="K216" s="102"/>
      <c r="L216" s="102"/>
      <c r="M216" s="102"/>
      <c r="N216" s="102"/>
      <c r="O216" s="102"/>
      <c r="Q216" s="1"/>
    </row>
    <row r="217" spans="1:17" ht="15" customHeight="1" x14ac:dyDescent="0.25">
      <c r="A217" s="14" t="s">
        <v>153</v>
      </c>
      <c r="B217" s="103">
        <v>9876</v>
      </c>
      <c r="C217" s="103">
        <v>7369</v>
      </c>
      <c r="D217" s="103">
        <v>4099</v>
      </c>
      <c r="E217" s="103">
        <v>2573</v>
      </c>
      <c r="F217" s="103">
        <v>1658</v>
      </c>
      <c r="G217" s="103">
        <v>940</v>
      </c>
      <c r="H217" s="103">
        <v>5102</v>
      </c>
      <c r="I217" s="3"/>
      <c r="J217" s="102"/>
      <c r="K217" s="102"/>
      <c r="L217" s="102"/>
      <c r="M217" s="102"/>
      <c r="N217" s="102"/>
      <c r="O217" s="102"/>
      <c r="Q217" s="1"/>
    </row>
    <row r="218" spans="1:17" ht="15" customHeight="1" x14ac:dyDescent="0.25">
      <c r="A218" s="14" t="s">
        <v>154</v>
      </c>
      <c r="B218" s="103">
        <v>11773</v>
      </c>
      <c r="C218" s="103">
        <v>8488</v>
      </c>
      <c r="D218" s="103">
        <v>4697</v>
      </c>
      <c r="E218" s="103">
        <v>3056</v>
      </c>
      <c r="F218" s="103">
        <v>1816</v>
      </c>
      <c r="G218" s="103">
        <v>899</v>
      </c>
      <c r="H218" s="103">
        <v>5778</v>
      </c>
      <c r="I218" s="3"/>
      <c r="J218" s="102"/>
      <c r="K218" s="102"/>
      <c r="L218" s="102"/>
      <c r="M218" s="102"/>
      <c r="N218" s="102"/>
      <c r="O218" s="102"/>
      <c r="Q218" s="1"/>
    </row>
    <row r="219" spans="1:17" ht="15" customHeight="1" x14ac:dyDescent="0.25">
      <c r="A219" s="14" t="s">
        <v>155</v>
      </c>
      <c r="B219" s="103">
        <v>12075</v>
      </c>
      <c r="C219" s="103">
        <v>8448</v>
      </c>
      <c r="D219" s="103">
        <v>4622</v>
      </c>
      <c r="E219" s="103">
        <v>2759</v>
      </c>
      <c r="F219" s="103">
        <v>1742</v>
      </c>
      <c r="G219" s="103">
        <v>957</v>
      </c>
      <c r="H219" s="103">
        <v>5595</v>
      </c>
      <c r="I219" s="3"/>
      <c r="J219" s="102"/>
      <c r="K219" s="102"/>
      <c r="L219" s="102"/>
      <c r="M219" s="102"/>
      <c r="N219" s="102"/>
      <c r="O219" s="102"/>
      <c r="Q219" s="1"/>
    </row>
    <row r="220" spans="1:17" ht="15" customHeight="1" x14ac:dyDescent="0.25">
      <c r="A220" s="14" t="s">
        <v>156</v>
      </c>
      <c r="B220" s="103">
        <v>11531</v>
      </c>
      <c r="C220" s="103">
        <v>8354</v>
      </c>
      <c r="D220" s="103">
        <v>4697</v>
      </c>
      <c r="E220" s="103">
        <v>2758</v>
      </c>
      <c r="F220" s="103">
        <v>1666</v>
      </c>
      <c r="G220" s="103">
        <v>953</v>
      </c>
      <c r="H220" s="103">
        <v>5563</v>
      </c>
      <c r="I220" s="3"/>
      <c r="J220" s="102"/>
      <c r="K220" s="102"/>
      <c r="L220" s="102"/>
      <c r="M220" s="102"/>
      <c r="N220" s="102"/>
      <c r="O220" s="102"/>
      <c r="Q220" s="1"/>
    </row>
    <row r="221" spans="1:17" ht="15" customHeight="1" x14ac:dyDescent="0.25">
      <c r="A221" s="14" t="s">
        <v>157</v>
      </c>
      <c r="B221" s="103">
        <v>10847</v>
      </c>
      <c r="C221" s="103">
        <v>7668</v>
      </c>
      <c r="D221" s="103">
        <v>4453</v>
      </c>
      <c r="E221" s="103">
        <v>2807</v>
      </c>
      <c r="F221" s="103">
        <v>1703</v>
      </c>
      <c r="G221" s="103">
        <v>952</v>
      </c>
      <c r="H221" s="103">
        <v>5447</v>
      </c>
      <c r="I221" s="3"/>
      <c r="J221" s="102"/>
      <c r="K221" s="102"/>
      <c r="L221" s="102"/>
      <c r="M221" s="102"/>
      <c r="N221" s="102"/>
      <c r="O221" s="102"/>
      <c r="Q221" s="1"/>
    </row>
    <row r="222" spans="1:17" ht="15" customHeight="1" x14ac:dyDescent="0.25">
      <c r="A222" s="14" t="s">
        <v>158</v>
      </c>
      <c r="B222" s="103">
        <v>12601</v>
      </c>
      <c r="C222" s="103">
        <v>8642</v>
      </c>
      <c r="D222" s="103">
        <v>4831</v>
      </c>
      <c r="E222" s="103">
        <v>2875</v>
      </c>
      <c r="F222" s="103">
        <v>1684</v>
      </c>
      <c r="G222" s="103">
        <v>875</v>
      </c>
      <c r="H222" s="103">
        <v>5827</v>
      </c>
      <c r="I222" s="3"/>
      <c r="J222" s="102"/>
      <c r="K222" s="102"/>
      <c r="L222" s="102"/>
      <c r="M222" s="102"/>
      <c r="N222" s="102"/>
      <c r="O222" s="102"/>
      <c r="Q222" s="1"/>
    </row>
    <row r="223" spans="1:17" ht="15" customHeight="1" x14ac:dyDescent="0.25">
      <c r="A223" s="14" t="s">
        <v>159</v>
      </c>
      <c r="B223" s="103">
        <v>11873</v>
      </c>
      <c r="C223" s="103">
        <v>8782</v>
      </c>
      <c r="D223" s="103">
        <v>4876</v>
      </c>
      <c r="E223" s="103">
        <v>2842</v>
      </c>
      <c r="F223" s="103">
        <v>1698</v>
      </c>
      <c r="G223" s="103">
        <v>865</v>
      </c>
      <c r="H223" s="103">
        <v>5816</v>
      </c>
      <c r="I223" s="3"/>
      <c r="J223" s="102"/>
      <c r="K223" s="102"/>
      <c r="L223" s="102"/>
      <c r="M223" s="102"/>
      <c r="N223" s="102"/>
      <c r="O223" s="102"/>
      <c r="Q223" s="1"/>
    </row>
    <row r="224" spans="1:17" ht="15" customHeight="1" x14ac:dyDescent="0.25">
      <c r="A224" s="14" t="s">
        <v>160</v>
      </c>
      <c r="B224" s="103">
        <v>12380</v>
      </c>
      <c r="C224" s="103">
        <v>9204</v>
      </c>
      <c r="D224" s="103">
        <v>4933</v>
      </c>
      <c r="E224" s="103">
        <v>2889</v>
      </c>
      <c r="F224" s="103">
        <v>1688</v>
      </c>
      <c r="G224" s="103">
        <v>864</v>
      </c>
      <c r="H224" s="103">
        <v>5984</v>
      </c>
      <c r="I224" s="3"/>
      <c r="J224" s="102"/>
      <c r="K224" s="102"/>
      <c r="L224" s="102"/>
      <c r="M224" s="102"/>
      <c r="N224" s="102"/>
      <c r="O224" s="102"/>
      <c r="Q224" s="1"/>
    </row>
    <row r="225" spans="1:17" ht="15" customHeight="1" x14ac:dyDescent="0.25">
      <c r="A225" s="14" t="s">
        <v>161</v>
      </c>
      <c r="B225" s="103">
        <v>10860</v>
      </c>
      <c r="C225" s="103">
        <v>8162</v>
      </c>
      <c r="D225" s="103">
        <v>4342</v>
      </c>
      <c r="E225" s="103">
        <v>2493</v>
      </c>
      <c r="F225" s="103">
        <v>1470</v>
      </c>
      <c r="G225" s="103">
        <v>839</v>
      </c>
      <c r="H225" s="103">
        <v>5436</v>
      </c>
      <c r="I225" s="3"/>
      <c r="J225" s="102"/>
      <c r="K225" s="102"/>
      <c r="L225" s="102"/>
      <c r="M225" s="102"/>
      <c r="N225" s="102"/>
      <c r="O225" s="102"/>
      <c r="Q225" s="1"/>
    </row>
    <row r="226" spans="1:17" ht="15" customHeight="1" x14ac:dyDescent="0.25">
      <c r="A226" s="19" t="s">
        <v>162</v>
      </c>
      <c r="B226" s="103">
        <v>12554</v>
      </c>
      <c r="C226" s="103">
        <v>8691</v>
      </c>
      <c r="D226" s="103">
        <v>4622</v>
      </c>
      <c r="E226" s="103">
        <v>2814</v>
      </c>
      <c r="F226" s="103">
        <v>1606</v>
      </c>
      <c r="G226" s="103">
        <v>813</v>
      </c>
      <c r="H226" s="103">
        <v>5832</v>
      </c>
      <c r="I226" s="3"/>
      <c r="J226" s="102"/>
      <c r="K226" s="102"/>
      <c r="L226" s="102"/>
      <c r="M226" s="102"/>
      <c r="N226" s="102"/>
      <c r="O226" s="102"/>
      <c r="Q226" s="1"/>
    </row>
    <row r="227" spans="1:17" ht="15" customHeight="1" x14ac:dyDescent="0.25">
      <c r="A227" s="19" t="s">
        <v>163</v>
      </c>
      <c r="B227" s="103">
        <v>12102</v>
      </c>
      <c r="C227" s="103">
        <v>8583</v>
      </c>
      <c r="D227" s="103">
        <v>4788</v>
      </c>
      <c r="E227" s="103">
        <v>2805</v>
      </c>
      <c r="F227" s="103">
        <v>1545</v>
      </c>
      <c r="G227" s="103">
        <v>793</v>
      </c>
      <c r="H227" s="103">
        <v>5702</v>
      </c>
      <c r="I227" s="3"/>
      <c r="J227" s="102"/>
      <c r="K227" s="102"/>
      <c r="L227" s="102"/>
      <c r="M227" s="102"/>
      <c r="N227" s="102"/>
      <c r="O227" s="102"/>
      <c r="Q227" s="1"/>
    </row>
    <row r="228" spans="1:17" ht="15" customHeight="1" x14ac:dyDescent="0.25">
      <c r="A228" s="19" t="s">
        <v>164</v>
      </c>
      <c r="B228" s="103">
        <v>12211</v>
      </c>
      <c r="C228" s="103">
        <v>8784</v>
      </c>
      <c r="D228" s="103">
        <v>5106</v>
      </c>
      <c r="E228" s="103">
        <v>2867</v>
      </c>
      <c r="F228" s="103">
        <v>1640</v>
      </c>
      <c r="G228" s="103">
        <v>797</v>
      </c>
      <c r="H228" s="103">
        <v>5899</v>
      </c>
      <c r="I228" s="3"/>
      <c r="J228" s="102"/>
      <c r="K228" s="102"/>
      <c r="L228" s="102"/>
      <c r="M228" s="102"/>
      <c r="N228" s="102"/>
      <c r="O228" s="102"/>
      <c r="Q228" s="1"/>
    </row>
    <row r="229" spans="1:17" ht="15" customHeight="1" x14ac:dyDescent="0.25">
      <c r="A229" s="19" t="s">
        <v>165</v>
      </c>
      <c r="B229" s="103">
        <v>10674</v>
      </c>
      <c r="C229" s="103">
        <v>7682</v>
      </c>
      <c r="D229" s="103">
        <v>4462</v>
      </c>
      <c r="E229" s="103">
        <v>2674</v>
      </c>
      <c r="F229" s="103">
        <v>1517</v>
      </c>
      <c r="G229" s="103">
        <v>762</v>
      </c>
      <c r="H229" s="103">
        <v>5393</v>
      </c>
      <c r="I229" s="3"/>
      <c r="J229" s="102"/>
      <c r="K229" s="102"/>
      <c r="L229" s="102"/>
      <c r="M229" s="102"/>
      <c r="N229" s="102"/>
      <c r="O229" s="102"/>
      <c r="Q229" s="1"/>
    </row>
    <row r="230" spans="1:17" ht="15" customHeight="1" x14ac:dyDescent="0.25">
      <c r="A230" s="19" t="s">
        <v>166</v>
      </c>
      <c r="B230" s="103">
        <v>11775</v>
      </c>
      <c r="C230" s="103">
        <v>8764</v>
      </c>
      <c r="D230" s="103">
        <v>5161</v>
      </c>
      <c r="E230" s="103">
        <v>3042</v>
      </c>
      <c r="F230" s="103">
        <v>1740</v>
      </c>
      <c r="G230" s="103">
        <v>718</v>
      </c>
      <c r="H230" s="103">
        <v>5850</v>
      </c>
      <c r="I230" s="3"/>
      <c r="J230" s="102"/>
      <c r="K230" s="102"/>
      <c r="L230" s="102"/>
      <c r="M230" s="102"/>
      <c r="N230" s="102"/>
      <c r="O230" s="102"/>
      <c r="Q230" s="1"/>
    </row>
    <row r="231" spans="1:17" ht="15" customHeight="1" x14ac:dyDescent="0.25">
      <c r="A231" s="19" t="s">
        <v>167</v>
      </c>
      <c r="B231" s="103">
        <v>11938</v>
      </c>
      <c r="C231" s="103">
        <v>8694</v>
      </c>
      <c r="D231" s="103">
        <v>5039</v>
      </c>
      <c r="E231" s="103">
        <v>2924</v>
      </c>
      <c r="F231" s="103">
        <v>1673</v>
      </c>
      <c r="G231" s="103">
        <v>737</v>
      </c>
      <c r="H231" s="103">
        <v>5764</v>
      </c>
      <c r="I231" s="3"/>
      <c r="J231" s="102"/>
      <c r="K231" s="102"/>
      <c r="L231" s="102"/>
      <c r="M231" s="102"/>
      <c r="N231" s="102"/>
      <c r="O231" s="102"/>
      <c r="Q231" s="1"/>
    </row>
    <row r="232" spans="1:17" ht="15" customHeight="1" x14ac:dyDescent="0.25">
      <c r="A232" s="19" t="s">
        <v>168</v>
      </c>
      <c r="B232" s="103">
        <v>11405</v>
      </c>
      <c r="C232" s="103">
        <v>8584</v>
      </c>
      <c r="D232" s="103">
        <v>5014</v>
      </c>
      <c r="E232" s="103">
        <v>2984</v>
      </c>
      <c r="F232" s="103">
        <v>1654</v>
      </c>
      <c r="G232" s="103">
        <v>703</v>
      </c>
      <c r="H232" s="103">
        <v>5704</v>
      </c>
      <c r="I232" s="3"/>
      <c r="J232" s="102"/>
      <c r="K232" s="102"/>
      <c r="L232" s="102"/>
      <c r="M232" s="102"/>
      <c r="N232" s="102"/>
      <c r="O232" s="102"/>
      <c r="Q232" s="1"/>
    </row>
    <row r="233" spans="1:17" ht="15" customHeight="1" x14ac:dyDescent="0.25">
      <c r="A233" s="19" t="s">
        <v>169</v>
      </c>
      <c r="B233" s="103">
        <v>10937</v>
      </c>
      <c r="C233" s="103">
        <v>7828</v>
      </c>
      <c r="D233" s="103">
        <v>4738</v>
      </c>
      <c r="E233" s="103">
        <v>2713</v>
      </c>
      <c r="F233" s="103">
        <v>1553</v>
      </c>
      <c r="G233" s="103">
        <v>663</v>
      </c>
      <c r="H233" s="103">
        <v>5521</v>
      </c>
      <c r="I233" s="3"/>
      <c r="J233" s="102"/>
      <c r="K233" s="102"/>
      <c r="L233" s="102"/>
      <c r="M233" s="102"/>
      <c r="N233" s="102"/>
      <c r="O233" s="102"/>
      <c r="Q233" s="1"/>
    </row>
    <row r="234" spans="1:17" ht="15" customHeight="1" x14ac:dyDescent="0.25">
      <c r="A234" s="19" t="s">
        <v>170</v>
      </c>
      <c r="B234" s="103">
        <v>11524</v>
      </c>
      <c r="C234" s="103">
        <v>8634</v>
      </c>
      <c r="D234" s="103">
        <v>5090</v>
      </c>
      <c r="E234" s="103">
        <v>3059</v>
      </c>
      <c r="F234" s="103">
        <v>1730</v>
      </c>
      <c r="G234" s="103">
        <v>749</v>
      </c>
      <c r="H234" s="103">
        <v>5989</v>
      </c>
      <c r="I234" s="3"/>
      <c r="J234" s="102"/>
      <c r="K234" s="102"/>
      <c r="L234" s="102"/>
      <c r="M234" s="102"/>
      <c r="N234" s="102"/>
      <c r="O234" s="102"/>
      <c r="Q234" s="1"/>
    </row>
    <row r="235" spans="1:17" ht="15" customHeight="1" x14ac:dyDescent="0.25">
      <c r="A235" s="19" t="s">
        <v>171</v>
      </c>
      <c r="B235" s="103">
        <v>11080</v>
      </c>
      <c r="C235" s="103">
        <v>8304</v>
      </c>
      <c r="D235" s="103">
        <v>4887</v>
      </c>
      <c r="E235" s="103">
        <v>2898</v>
      </c>
      <c r="F235" s="103">
        <v>1611</v>
      </c>
      <c r="G235" s="103">
        <v>742</v>
      </c>
      <c r="H235" s="103">
        <v>5394</v>
      </c>
      <c r="I235" s="3"/>
      <c r="J235" s="102"/>
      <c r="K235" s="102"/>
      <c r="L235" s="102"/>
      <c r="M235" s="102"/>
      <c r="N235" s="102"/>
      <c r="O235" s="102"/>
      <c r="Q235" s="1"/>
    </row>
    <row r="236" spans="1:17" ht="15" customHeight="1" x14ac:dyDescent="0.25">
      <c r="A236" s="19" t="s">
        <v>172</v>
      </c>
      <c r="B236" s="103">
        <v>10592</v>
      </c>
      <c r="C236" s="103">
        <v>8145</v>
      </c>
      <c r="D236" s="103">
        <v>4976</v>
      </c>
      <c r="E236" s="103">
        <v>2831</v>
      </c>
      <c r="F236" s="103">
        <v>1695</v>
      </c>
      <c r="G236" s="103">
        <v>766</v>
      </c>
      <c r="H236" s="103">
        <v>5307</v>
      </c>
      <c r="I236" s="3"/>
      <c r="J236" s="102"/>
      <c r="K236" s="102"/>
      <c r="L236" s="102"/>
      <c r="M236" s="102"/>
      <c r="N236" s="102"/>
      <c r="O236" s="102"/>
      <c r="Q236" s="1"/>
    </row>
    <row r="237" spans="1:17" ht="15" customHeight="1" x14ac:dyDescent="0.25">
      <c r="A237" s="19" t="s">
        <v>173</v>
      </c>
      <c r="B237" s="103">
        <v>10567</v>
      </c>
      <c r="C237" s="103">
        <v>7724</v>
      </c>
      <c r="D237" s="103">
        <v>4511</v>
      </c>
      <c r="E237" s="103">
        <v>2609</v>
      </c>
      <c r="F237" s="103">
        <v>1503</v>
      </c>
      <c r="G237" s="103">
        <v>732</v>
      </c>
      <c r="H237" s="103">
        <v>5181</v>
      </c>
      <c r="I237" s="3"/>
      <c r="J237" s="102"/>
      <c r="K237" s="102"/>
      <c r="L237" s="102"/>
      <c r="M237" s="102"/>
      <c r="N237" s="102"/>
      <c r="O237" s="102"/>
      <c r="Q237" s="1"/>
    </row>
    <row r="238" spans="1:17" ht="15" customHeight="1" x14ac:dyDescent="0.25">
      <c r="A238" s="19" t="s">
        <v>174</v>
      </c>
      <c r="B238" s="103">
        <v>10907</v>
      </c>
      <c r="C238" s="103">
        <v>8067</v>
      </c>
      <c r="D238" s="103">
        <v>4825</v>
      </c>
      <c r="E238" s="103">
        <v>2713</v>
      </c>
      <c r="F238" s="103">
        <v>1568</v>
      </c>
      <c r="G238" s="103">
        <v>721</v>
      </c>
      <c r="H238" s="103">
        <v>4973</v>
      </c>
      <c r="I238" s="3"/>
      <c r="J238" s="102"/>
      <c r="K238" s="102"/>
      <c r="L238" s="102"/>
      <c r="M238" s="102"/>
      <c r="N238" s="102"/>
      <c r="O238" s="102"/>
      <c r="Q238" s="1"/>
    </row>
    <row r="239" spans="1:17" ht="15" customHeight="1" x14ac:dyDescent="0.25">
      <c r="A239" s="19" t="s">
        <v>175</v>
      </c>
      <c r="B239" s="103">
        <v>9343</v>
      </c>
      <c r="C239" s="103">
        <v>7040</v>
      </c>
      <c r="D239" s="103">
        <v>4468</v>
      </c>
      <c r="E239" s="103">
        <v>2812</v>
      </c>
      <c r="F239" s="103">
        <v>1801</v>
      </c>
      <c r="G239" s="103">
        <v>704</v>
      </c>
      <c r="H239" s="103">
        <v>4446</v>
      </c>
      <c r="I239" s="3"/>
      <c r="J239" s="102"/>
      <c r="K239" s="102"/>
      <c r="L239" s="102"/>
      <c r="M239" s="102"/>
      <c r="N239" s="102"/>
      <c r="O239" s="102"/>
      <c r="Q239" s="1"/>
    </row>
    <row r="240" spans="1:17" ht="15" customHeight="1" x14ac:dyDescent="0.25">
      <c r="A240" s="19" t="s">
        <v>176</v>
      </c>
      <c r="B240" s="103">
        <v>9067</v>
      </c>
      <c r="C240" s="103">
        <v>7082</v>
      </c>
      <c r="D240" s="103">
        <v>4435</v>
      </c>
      <c r="E240" s="103">
        <v>2762</v>
      </c>
      <c r="F240" s="103">
        <v>1508</v>
      </c>
      <c r="G240" s="103">
        <v>706</v>
      </c>
      <c r="H240" s="103">
        <v>4371</v>
      </c>
      <c r="I240" s="3"/>
      <c r="J240" s="102"/>
      <c r="K240" s="102"/>
      <c r="L240" s="102"/>
      <c r="M240" s="102"/>
      <c r="N240" s="102"/>
      <c r="O240" s="102"/>
      <c r="Q240" s="1"/>
    </row>
    <row r="241" spans="1:17" ht="15" customHeight="1" x14ac:dyDescent="0.25">
      <c r="A241" s="19" t="s">
        <v>177</v>
      </c>
      <c r="B241" s="103">
        <v>8799</v>
      </c>
      <c r="C241" s="103">
        <v>6867</v>
      </c>
      <c r="D241" s="103">
        <v>4152</v>
      </c>
      <c r="E241" s="103">
        <v>2490</v>
      </c>
      <c r="F241" s="103">
        <v>1435</v>
      </c>
      <c r="G241" s="103">
        <v>751</v>
      </c>
      <c r="H241" s="103">
        <v>4194</v>
      </c>
      <c r="I241" s="3"/>
      <c r="J241" s="102"/>
      <c r="K241" s="102"/>
      <c r="L241" s="102"/>
      <c r="M241" s="102"/>
      <c r="N241" s="102"/>
      <c r="O241" s="102"/>
      <c r="Q241" s="1"/>
    </row>
    <row r="242" spans="1:17" ht="15" customHeight="1" x14ac:dyDescent="0.25">
      <c r="A242" s="19" t="s">
        <v>178</v>
      </c>
      <c r="B242" s="103">
        <v>11005</v>
      </c>
      <c r="C242" s="103">
        <v>7368</v>
      </c>
      <c r="D242" s="103">
        <v>4526</v>
      </c>
      <c r="E242" s="103">
        <v>2642</v>
      </c>
      <c r="F242" s="103">
        <v>1474</v>
      </c>
      <c r="G242" s="103">
        <v>678</v>
      </c>
      <c r="H242" s="103">
        <v>4532</v>
      </c>
      <c r="I242" s="3"/>
      <c r="J242" s="102"/>
      <c r="K242" s="102"/>
      <c r="L242" s="102"/>
      <c r="M242" s="102"/>
      <c r="N242" s="102"/>
      <c r="O242" s="102"/>
      <c r="Q242" s="1"/>
    </row>
    <row r="243" spans="1:17" ht="15" customHeight="1" x14ac:dyDescent="0.25">
      <c r="A243" s="19" t="s">
        <v>179</v>
      </c>
      <c r="B243" s="103">
        <v>11791</v>
      </c>
      <c r="C243" s="103">
        <v>8610</v>
      </c>
      <c r="D243" s="103">
        <v>4785</v>
      </c>
      <c r="E243" s="103">
        <v>2728</v>
      </c>
      <c r="F243" s="103">
        <v>1644</v>
      </c>
      <c r="G243" s="103">
        <v>830</v>
      </c>
      <c r="H243" s="103">
        <v>5034</v>
      </c>
      <c r="I243" s="3"/>
      <c r="J243" s="102"/>
      <c r="K243" s="102"/>
      <c r="L243" s="102"/>
      <c r="M243" s="102"/>
      <c r="N243" s="102"/>
      <c r="O243" s="102"/>
      <c r="Q243" s="1"/>
    </row>
    <row r="244" spans="1:17" ht="15" customHeight="1" x14ac:dyDescent="0.25">
      <c r="A244" s="19" t="s">
        <v>180</v>
      </c>
      <c r="B244" s="103">
        <v>11172</v>
      </c>
      <c r="C244" s="103">
        <v>8386</v>
      </c>
      <c r="D244" s="103">
        <v>4570</v>
      </c>
      <c r="E244" s="103">
        <v>2615</v>
      </c>
      <c r="F244" s="103">
        <v>1579</v>
      </c>
      <c r="G244" s="103">
        <v>810</v>
      </c>
      <c r="H244" s="103">
        <v>4834</v>
      </c>
      <c r="I244" s="3"/>
      <c r="J244" s="102"/>
      <c r="K244" s="102"/>
      <c r="L244" s="102"/>
      <c r="M244" s="102"/>
      <c r="N244" s="102"/>
      <c r="O244" s="102"/>
      <c r="Q244" s="1"/>
    </row>
    <row r="245" spans="1:17" ht="15" customHeight="1" x14ac:dyDescent="0.25">
      <c r="A245" s="19" t="s">
        <v>181</v>
      </c>
      <c r="B245" s="103">
        <v>11037</v>
      </c>
      <c r="C245" s="103">
        <v>8071</v>
      </c>
      <c r="D245" s="103">
        <v>4506</v>
      </c>
      <c r="E245" s="103">
        <v>2475</v>
      </c>
      <c r="F245" s="103">
        <v>1493</v>
      </c>
      <c r="G245" s="103">
        <v>795</v>
      </c>
      <c r="H245" s="103">
        <v>4840</v>
      </c>
      <c r="I245" s="3"/>
      <c r="J245" s="102"/>
      <c r="K245" s="102"/>
      <c r="L245" s="102"/>
      <c r="M245" s="102"/>
      <c r="N245" s="102"/>
      <c r="O245" s="102"/>
      <c r="Q245" s="1"/>
    </row>
    <row r="246" spans="1:17" ht="15" customHeight="1" x14ac:dyDescent="0.25">
      <c r="A246" s="19" t="s">
        <v>182</v>
      </c>
      <c r="B246" s="103">
        <v>11776</v>
      </c>
      <c r="C246" s="103">
        <v>8680</v>
      </c>
      <c r="D246" s="103">
        <v>4901</v>
      </c>
      <c r="E246" s="103">
        <v>2735</v>
      </c>
      <c r="F246" s="103">
        <v>1620</v>
      </c>
      <c r="G246" s="103">
        <v>828</v>
      </c>
      <c r="H246" s="103">
        <v>5333</v>
      </c>
      <c r="I246" s="3"/>
      <c r="J246" s="102"/>
      <c r="K246" s="102"/>
      <c r="L246" s="102"/>
      <c r="M246" s="102"/>
      <c r="N246" s="102"/>
      <c r="O246" s="102"/>
      <c r="Q246" s="1"/>
    </row>
    <row r="247" spans="1:17" ht="15" customHeight="1" x14ac:dyDescent="0.25">
      <c r="A247" s="19" t="s">
        <v>183</v>
      </c>
      <c r="B247" s="103">
        <v>11935</v>
      </c>
      <c r="C247" s="103">
        <v>8754</v>
      </c>
      <c r="D247" s="103">
        <v>4879</v>
      </c>
      <c r="E247" s="103">
        <v>2761</v>
      </c>
      <c r="F247" s="103">
        <v>1680</v>
      </c>
      <c r="G247" s="103">
        <v>804</v>
      </c>
      <c r="H247" s="103">
        <v>5272</v>
      </c>
      <c r="I247" s="3"/>
      <c r="J247" s="102"/>
      <c r="K247" s="102"/>
      <c r="L247" s="102"/>
      <c r="M247" s="102"/>
      <c r="N247" s="102"/>
      <c r="O247" s="102"/>
      <c r="Q247" s="1"/>
    </row>
    <row r="248" spans="1:17" ht="15" customHeight="1" x14ac:dyDescent="0.25">
      <c r="A248" s="19" t="s">
        <v>184</v>
      </c>
      <c r="B248" s="103">
        <v>11883</v>
      </c>
      <c r="C248" s="103">
        <v>8735</v>
      </c>
      <c r="D248" s="103">
        <v>4912</v>
      </c>
      <c r="E248" s="103">
        <v>2753</v>
      </c>
      <c r="F248" s="103">
        <v>1672</v>
      </c>
      <c r="G248" s="103">
        <v>810</v>
      </c>
      <c r="H248" s="103">
        <v>5327</v>
      </c>
      <c r="I248" s="3"/>
      <c r="J248" s="102"/>
      <c r="K248" s="102"/>
      <c r="L248" s="102"/>
      <c r="M248" s="102"/>
      <c r="N248" s="102"/>
      <c r="O248" s="102"/>
      <c r="Q248" s="1"/>
    </row>
    <row r="249" spans="1:17" ht="15" customHeight="1" x14ac:dyDescent="0.25">
      <c r="A249" s="19" t="s">
        <v>185</v>
      </c>
      <c r="B249" s="103">
        <v>11934</v>
      </c>
      <c r="C249" s="103">
        <v>8481</v>
      </c>
      <c r="D249" s="103">
        <v>4800</v>
      </c>
      <c r="E249" s="103">
        <v>2727</v>
      </c>
      <c r="F249" s="103">
        <v>1723</v>
      </c>
      <c r="G249" s="103">
        <v>876</v>
      </c>
      <c r="H249" s="103">
        <v>5473</v>
      </c>
      <c r="I249" s="3"/>
      <c r="J249" s="102"/>
      <c r="K249" s="102"/>
      <c r="L249" s="102"/>
      <c r="M249" s="102"/>
      <c r="N249" s="102"/>
      <c r="O249" s="102"/>
      <c r="Q249" s="1"/>
    </row>
    <row r="250" spans="1:17" ht="15" customHeight="1" x14ac:dyDescent="0.25">
      <c r="A250" s="170"/>
      <c r="B250" s="46"/>
      <c r="C250" s="46"/>
      <c r="D250" s="46"/>
      <c r="E250" s="46"/>
      <c r="F250" s="46"/>
      <c r="G250" s="139"/>
      <c r="I250" s="3"/>
      <c r="M250" s="9"/>
      <c r="N250" s="7"/>
    </row>
    <row r="251" spans="1:17" x14ac:dyDescent="0.25">
      <c r="A251" s="77" t="s">
        <v>277</v>
      </c>
      <c r="B251" s="46"/>
      <c r="C251" s="46"/>
      <c r="D251" s="46"/>
      <c r="E251" s="46"/>
      <c r="F251" s="46"/>
      <c r="G251" s="46"/>
    </row>
    <row r="252" spans="1:17" x14ac:dyDescent="0.25">
      <c r="A252" s="29" t="s">
        <v>372</v>
      </c>
      <c r="B252" s="146"/>
      <c r="C252" s="146"/>
      <c r="D252" s="146"/>
      <c r="E252" s="146"/>
      <c r="F252" s="146"/>
      <c r="G252" s="146"/>
    </row>
    <row r="253" spans="1:17" ht="15" customHeight="1" x14ac:dyDescent="0.25">
      <c r="A253" s="14" t="s">
        <v>142</v>
      </c>
      <c r="B253" s="19" t="s">
        <v>368</v>
      </c>
      <c r="C253" s="3" t="s">
        <v>369</v>
      </c>
      <c r="D253" s="3" t="s">
        <v>370</v>
      </c>
      <c r="E253" s="3" t="s">
        <v>371</v>
      </c>
      <c r="F253" s="3" t="s">
        <v>144</v>
      </c>
      <c r="G253" s="3" t="s">
        <v>145</v>
      </c>
      <c r="H253" s="3" t="s">
        <v>255</v>
      </c>
      <c r="I253" s="10"/>
      <c r="J253" s="1"/>
      <c r="K253" s="1"/>
      <c r="L253" s="1"/>
      <c r="M253" s="1"/>
      <c r="N253" s="1"/>
      <c r="O253" s="1"/>
      <c r="P253" s="1"/>
    </row>
    <row r="254" spans="1:17" ht="15" customHeight="1" x14ac:dyDescent="0.25">
      <c r="A254" s="14" t="s">
        <v>146</v>
      </c>
      <c r="B254" s="154">
        <v>3384</v>
      </c>
      <c r="C254" s="154">
        <v>2843</v>
      </c>
      <c r="D254" s="154">
        <v>1854</v>
      </c>
      <c r="E254" s="154">
        <v>1168</v>
      </c>
      <c r="F254" s="154">
        <v>828</v>
      </c>
      <c r="G254" s="154">
        <v>622</v>
      </c>
      <c r="H254" s="154">
        <v>2151</v>
      </c>
      <c r="I254" s="10"/>
      <c r="J254" s="104"/>
      <c r="K254" s="104"/>
      <c r="L254" s="104"/>
      <c r="M254" s="104"/>
      <c r="N254" s="104"/>
      <c r="O254" s="104"/>
      <c r="P254" s="104"/>
    </row>
    <row r="255" spans="1:17" ht="15" customHeight="1" x14ac:dyDescent="0.25">
      <c r="A255" s="14" t="s">
        <v>147</v>
      </c>
      <c r="B255" s="154">
        <v>3393</v>
      </c>
      <c r="C255" s="154">
        <v>2830</v>
      </c>
      <c r="D255" s="154">
        <v>1861</v>
      </c>
      <c r="E255" s="154">
        <v>1164</v>
      </c>
      <c r="F255" s="154">
        <v>839</v>
      </c>
      <c r="G255" s="154">
        <v>668</v>
      </c>
      <c r="H255" s="154">
        <v>2133</v>
      </c>
      <c r="I255" s="10"/>
      <c r="J255" s="104"/>
      <c r="K255" s="104"/>
      <c r="L255" s="104"/>
      <c r="M255" s="104"/>
      <c r="N255" s="104"/>
      <c r="O255" s="104"/>
      <c r="P255" s="104"/>
    </row>
    <row r="256" spans="1:17" ht="15" customHeight="1" x14ac:dyDescent="0.25">
      <c r="A256" s="14" t="s">
        <v>148</v>
      </c>
      <c r="B256" s="154">
        <v>3403</v>
      </c>
      <c r="C256" s="154">
        <v>2893</v>
      </c>
      <c r="D256" s="154">
        <v>1893</v>
      </c>
      <c r="E256" s="154">
        <v>1178</v>
      </c>
      <c r="F256" s="154">
        <v>840</v>
      </c>
      <c r="G256" s="154">
        <v>625</v>
      </c>
      <c r="H256" s="154">
        <v>2154</v>
      </c>
      <c r="I256" s="10"/>
      <c r="J256" s="104"/>
      <c r="K256" s="104"/>
      <c r="L256" s="104"/>
      <c r="M256" s="104"/>
      <c r="N256" s="104"/>
      <c r="O256" s="104"/>
      <c r="P256" s="104"/>
    </row>
    <row r="257" spans="1:16" ht="15" customHeight="1" x14ac:dyDescent="0.25">
      <c r="A257" s="14" t="s">
        <v>149</v>
      </c>
      <c r="B257" s="154">
        <v>3098</v>
      </c>
      <c r="C257" s="154">
        <v>2627</v>
      </c>
      <c r="D257" s="154">
        <v>1777</v>
      </c>
      <c r="E257" s="154">
        <v>1152</v>
      </c>
      <c r="F257" s="154">
        <v>835</v>
      </c>
      <c r="G257" s="154">
        <v>597</v>
      </c>
      <c r="H257" s="154">
        <v>1924</v>
      </c>
      <c r="I257" s="10"/>
      <c r="J257" s="104"/>
      <c r="K257" s="104"/>
      <c r="L257" s="104"/>
      <c r="M257" s="104"/>
      <c r="N257" s="104"/>
      <c r="O257" s="104"/>
      <c r="P257" s="104"/>
    </row>
    <row r="258" spans="1:16" ht="15" customHeight="1" x14ac:dyDescent="0.25">
      <c r="A258" s="14" t="s">
        <v>150</v>
      </c>
      <c r="B258" s="154">
        <v>4654</v>
      </c>
      <c r="C258" s="154">
        <v>3619</v>
      </c>
      <c r="D258" s="154">
        <v>2169</v>
      </c>
      <c r="E258" s="154">
        <v>1302</v>
      </c>
      <c r="F258" s="154">
        <v>931</v>
      </c>
      <c r="G258" s="154">
        <v>671</v>
      </c>
      <c r="H258" s="154">
        <v>2750</v>
      </c>
      <c r="I258" s="10"/>
      <c r="J258" s="104"/>
      <c r="K258" s="104"/>
      <c r="L258" s="104"/>
      <c r="M258" s="104"/>
      <c r="N258" s="104"/>
      <c r="O258" s="104"/>
      <c r="P258" s="104"/>
    </row>
    <row r="259" spans="1:16" ht="15" customHeight="1" x14ac:dyDescent="0.25">
      <c r="A259" s="14" t="s">
        <v>151</v>
      </c>
      <c r="B259" s="154">
        <v>3698</v>
      </c>
      <c r="C259" s="154">
        <v>3046</v>
      </c>
      <c r="D259" s="154">
        <v>1997</v>
      </c>
      <c r="E259" s="154">
        <v>1286</v>
      </c>
      <c r="F259" s="154">
        <v>950</v>
      </c>
      <c r="G259" s="154">
        <v>696</v>
      </c>
      <c r="H259" s="154">
        <v>2202</v>
      </c>
      <c r="I259" s="10"/>
      <c r="J259" s="104"/>
      <c r="K259" s="104"/>
      <c r="L259" s="104"/>
      <c r="M259" s="104"/>
      <c r="N259" s="104"/>
      <c r="O259" s="104"/>
      <c r="P259" s="104"/>
    </row>
    <row r="260" spans="1:16" ht="15" customHeight="1" x14ac:dyDescent="0.25">
      <c r="A260" s="14" t="s">
        <v>152</v>
      </c>
      <c r="B260" s="154">
        <v>3905</v>
      </c>
      <c r="C260" s="154">
        <v>3193</v>
      </c>
      <c r="D260" s="154">
        <v>2096</v>
      </c>
      <c r="E260" s="154">
        <v>1319</v>
      </c>
      <c r="F260" s="154">
        <v>951</v>
      </c>
      <c r="G260" s="154">
        <v>660</v>
      </c>
      <c r="H260" s="154">
        <v>2279</v>
      </c>
      <c r="I260" s="10"/>
      <c r="J260" s="104"/>
      <c r="K260" s="104"/>
      <c r="L260" s="104"/>
      <c r="M260" s="104"/>
      <c r="N260" s="104"/>
      <c r="O260" s="104"/>
      <c r="P260" s="104"/>
    </row>
    <row r="261" spans="1:16" ht="15" customHeight="1" x14ac:dyDescent="0.25">
      <c r="A261" s="14" t="s">
        <v>153</v>
      </c>
      <c r="B261" s="154">
        <v>3660</v>
      </c>
      <c r="C261" s="154">
        <v>3003</v>
      </c>
      <c r="D261" s="154">
        <v>1970</v>
      </c>
      <c r="E261" s="154">
        <v>1249</v>
      </c>
      <c r="F261" s="154">
        <v>900</v>
      </c>
      <c r="G261" s="154">
        <v>641</v>
      </c>
      <c r="H261" s="154">
        <v>2100</v>
      </c>
      <c r="I261" s="10"/>
      <c r="J261" s="104"/>
      <c r="K261" s="104"/>
      <c r="L261" s="104"/>
      <c r="M261" s="104"/>
      <c r="N261" s="104"/>
      <c r="O261" s="104"/>
      <c r="P261" s="104"/>
    </row>
    <row r="262" spans="1:16" ht="15" customHeight="1" x14ac:dyDescent="0.25">
      <c r="A262" s="14" t="s">
        <v>154</v>
      </c>
      <c r="B262" s="154">
        <v>3884</v>
      </c>
      <c r="C262" s="154">
        <v>3270</v>
      </c>
      <c r="D262" s="154">
        <v>2189</v>
      </c>
      <c r="E262" s="154">
        <v>1359</v>
      </c>
      <c r="F262" s="154">
        <v>945</v>
      </c>
      <c r="G262" s="154">
        <v>676</v>
      </c>
      <c r="H262" s="154">
        <v>2291</v>
      </c>
      <c r="I262" s="10"/>
      <c r="J262" s="104"/>
      <c r="K262" s="104"/>
      <c r="L262" s="104"/>
      <c r="M262" s="104"/>
      <c r="N262" s="104"/>
      <c r="O262" s="104"/>
      <c r="P262" s="104"/>
    </row>
    <row r="263" spans="1:16" ht="15" customHeight="1" x14ac:dyDescent="0.25">
      <c r="A263" s="14" t="s">
        <v>155</v>
      </c>
      <c r="B263" s="154">
        <v>4178</v>
      </c>
      <c r="C263" s="154">
        <v>3435</v>
      </c>
      <c r="D263" s="154">
        <v>2246</v>
      </c>
      <c r="E263" s="154">
        <v>1398</v>
      </c>
      <c r="F263" s="154">
        <v>953</v>
      </c>
      <c r="G263" s="154">
        <v>685</v>
      </c>
      <c r="H263" s="154">
        <v>2403</v>
      </c>
      <c r="I263" s="10"/>
      <c r="J263" s="104"/>
      <c r="K263" s="104"/>
      <c r="L263" s="104"/>
      <c r="M263" s="104"/>
      <c r="N263" s="104"/>
      <c r="O263" s="104"/>
      <c r="P263" s="104"/>
    </row>
    <row r="264" spans="1:16" ht="15" customHeight="1" x14ac:dyDescent="0.25">
      <c r="A264" s="14" t="s">
        <v>156</v>
      </c>
      <c r="B264" s="154">
        <v>4330</v>
      </c>
      <c r="C264" s="154">
        <v>3613</v>
      </c>
      <c r="D264" s="154">
        <v>2319</v>
      </c>
      <c r="E264" s="154">
        <v>1420</v>
      </c>
      <c r="F264" s="154">
        <v>989</v>
      </c>
      <c r="G264" s="154">
        <v>673</v>
      </c>
      <c r="H264" s="154">
        <v>2480</v>
      </c>
      <c r="I264" s="10"/>
      <c r="J264" s="104"/>
      <c r="K264" s="104"/>
      <c r="L264" s="104"/>
      <c r="M264" s="104"/>
      <c r="N264" s="104"/>
      <c r="O264" s="104"/>
      <c r="P264" s="104"/>
    </row>
    <row r="265" spans="1:16" ht="15" customHeight="1" x14ac:dyDescent="0.25">
      <c r="A265" s="14" t="s">
        <v>157</v>
      </c>
      <c r="B265" s="154">
        <v>3610</v>
      </c>
      <c r="C265" s="154">
        <v>3091</v>
      </c>
      <c r="D265" s="154">
        <v>2036</v>
      </c>
      <c r="E265" s="154">
        <v>1272</v>
      </c>
      <c r="F265" s="154">
        <v>874</v>
      </c>
      <c r="G265" s="154">
        <v>633</v>
      </c>
      <c r="H265" s="154">
        <v>2081</v>
      </c>
      <c r="I265" s="10"/>
      <c r="J265" s="104"/>
      <c r="K265" s="104"/>
      <c r="L265" s="104"/>
      <c r="M265" s="104"/>
      <c r="N265" s="104"/>
      <c r="O265" s="104"/>
      <c r="P265" s="104"/>
    </row>
    <row r="266" spans="1:16" ht="15" customHeight="1" x14ac:dyDescent="0.25">
      <c r="A266" s="14" t="s">
        <v>158</v>
      </c>
      <c r="B266" s="154">
        <v>4259</v>
      </c>
      <c r="C266" s="154">
        <v>3603</v>
      </c>
      <c r="D266" s="154">
        <v>2335</v>
      </c>
      <c r="E266" s="154">
        <v>1445</v>
      </c>
      <c r="F266" s="154">
        <v>978</v>
      </c>
      <c r="G266" s="154">
        <v>641</v>
      </c>
      <c r="H266" s="154">
        <v>2448</v>
      </c>
      <c r="I266" s="10"/>
      <c r="J266" s="104"/>
      <c r="K266" s="104"/>
      <c r="L266" s="104"/>
      <c r="M266" s="104"/>
      <c r="N266" s="104"/>
      <c r="O266" s="104"/>
      <c r="P266" s="104"/>
    </row>
    <row r="267" spans="1:16" ht="15" customHeight="1" x14ac:dyDescent="0.25">
      <c r="A267" s="14" t="s">
        <v>159</v>
      </c>
      <c r="B267" s="154">
        <v>4532</v>
      </c>
      <c r="C267" s="154">
        <v>3754</v>
      </c>
      <c r="D267" s="154">
        <v>2460</v>
      </c>
      <c r="E267" s="154">
        <v>1452</v>
      </c>
      <c r="F267" s="154">
        <v>966</v>
      </c>
      <c r="G267" s="154">
        <v>668</v>
      </c>
      <c r="H267" s="154">
        <v>2567</v>
      </c>
      <c r="I267" s="10"/>
      <c r="J267" s="104"/>
      <c r="K267" s="104"/>
      <c r="L267" s="104"/>
      <c r="M267" s="104"/>
      <c r="N267" s="104"/>
      <c r="O267" s="104"/>
      <c r="P267" s="104"/>
    </row>
    <row r="268" spans="1:16" ht="15" customHeight="1" x14ac:dyDescent="0.25">
      <c r="A268" s="14" t="s">
        <v>160</v>
      </c>
      <c r="B268" s="154">
        <v>4585</v>
      </c>
      <c r="C268" s="154">
        <v>3806</v>
      </c>
      <c r="D268" s="154">
        <v>2394</v>
      </c>
      <c r="E268" s="154">
        <v>1465</v>
      </c>
      <c r="F268" s="154">
        <v>964</v>
      </c>
      <c r="G268" s="154">
        <v>644</v>
      </c>
      <c r="H268" s="154">
        <v>2548</v>
      </c>
      <c r="I268" s="10"/>
      <c r="J268" s="104"/>
      <c r="K268" s="104"/>
      <c r="L268" s="104"/>
      <c r="M268" s="104"/>
      <c r="N268" s="104"/>
      <c r="O268" s="104"/>
      <c r="P268" s="104"/>
    </row>
    <row r="269" spans="1:16" ht="15" customHeight="1" x14ac:dyDescent="0.25">
      <c r="A269" s="14" t="s">
        <v>161</v>
      </c>
      <c r="B269" s="154">
        <v>3848</v>
      </c>
      <c r="C269" s="154">
        <v>3231</v>
      </c>
      <c r="D269" s="154">
        <v>2042</v>
      </c>
      <c r="E269" s="154">
        <v>1250</v>
      </c>
      <c r="F269" s="154">
        <v>863</v>
      </c>
      <c r="G269" s="154">
        <v>627</v>
      </c>
      <c r="H269" s="154">
        <v>2160</v>
      </c>
      <c r="I269" s="10"/>
      <c r="J269" s="104"/>
      <c r="K269" s="104"/>
      <c r="L269" s="104"/>
      <c r="M269" s="104"/>
      <c r="N269" s="104"/>
      <c r="O269" s="104"/>
      <c r="P269" s="104"/>
    </row>
    <row r="270" spans="1:16" ht="15" customHeight="1" x14ac:dyDescent="0.25">
      <c r="A270" s="19" t="s">
        <v>162</v>
      </c>
      <c r="B270" s="154">
        <v>4342</v>
      </c>
      <c r="C270" s="154">
        <v>3532</v>
      </c>
      <c r="D270" s="154">
        <v>2185</v>
      </c>
      <c r="E270" s="154">
        <v>1289</v>
      </c>
      <c r="F270" s="154">
        <v>888</v>
      </c>
      <c r="G270" s="154">
        <v>584</v>
      </c>
      <c r="H270" s="154">
        <v>2389</v>
      </c>
      <c r="I270" s="10"/>
      <c r="J270" s="104"/>
      <c r="K270" s="104"/>
      <c r="L270" s="104"/>
      <c r="M270" s="104"/>
      <c r="N270" s="104"/>
      <c r="O270" s="104"/>
      <c r="P270" s="104"/>
    </row>
    <row r="271" spans="1:16" ht="15" customHeight="1" x14ac:dyDescent="0.25">
      <c r="A271" s="19" t="s">
        <v>163</v>
      </c>
      <c r="B271" s="154">
        <v>4565</v>
      </c>
      <c r="C271" s="154">
        <v>3690</v>
      </c>
      <c r="D271" s="154">
        <v>2271</v>
      </c>
      <c r="E271" s="154">
        <v>1335</v>
      </c>
      <c r="F271" s="154">
        <v>878</v>
      </c>
      <c r="G271" s="154">
        <v>578</v>
      </c>
      <c r="H271" s="154">
        <v>2527</v>
      </c>
      <c r="I271" s="10"/>
      <c r="J271" s="104"/>
      <c r="K271" s="104"/>
      <c r="L271" s="104"/>
      <c r="M271" s="104"/>
      <c r="N271" s="104"/>
      <c r="O271" s="104"/>
      <c r="P271" s="104"/>
    </row>
    <row r="272" spans="1:16" ht="15" customHeight="1" x14ac:dyDescent="0.25">
      <c r="A272" s="19" t="s">
        <v>164</v>
      </c>
      <c r="B272" s="154">
        <v>4668</v>
      </c>
      <c r="C272" s="154">
        <v>3946</v>
      </c>
      <c r="D272" s="154">
        <v>2508</v>
      </c>
      <c r="E272" s="154">
        <v>1406</v>
      </c>
      <c r="F272" s="154">
        <v>907</v>
      </c>
      <c r="G272" s="154">
        <v>614</v>
      </c>
      <c r="H272" s="154">
        <v>2774</v>
      </c>
      <c r="I272" s="10"/>
      <c r="J272" s="104"/>
      <c r="K272" s="104"/>
      <c r="L272" s="104"/>
      <c r="M272" s="104"/>
      <c r="N272" s="104"/>
      <c r="O272" s="104"/>
      <c r="P272" s="104"/>
    </row>
    <row r="273" spans="1:16" ht="15" customHeight="1" x14ac:dyDescent="0.25">
      <c r="A273" s="19" t="s">
        <v>165</v>
      </c>
      <c r="B273" s="154">
        <v>3710</v>
      </c>
      <c r="C273" s="154">
        <v>3071</v>
      </c>
      <c r="D273" s="154">
        <v>1967</v>
      </c>
      <c r="E273" s="154">
        <v>1167</v>
      </c>
      <c r="F273" s="154">
        <v>810</v>
      </c>
      <c r="G273" s="154">
        <v>573</v>
      </c>
      <c r="H273" s="154">
        <v>2093</v>
      </c>
      <c r="I273" s="10"/>
      <c r="J273" s="104"/>
      <c r="K273" s="104"/>
      <c r="L273" s="104"/>
      <c r="M273" s="104"/>
      <c r="N273" s="104"/>
      <c r="O273" s="104"/>
      <c r="P273" s="104"/>
    </row>
    <row r="274" spans="1:16" ht="15" customHeight="1" x14ac:dyDescent="0.25">
      <c r="A274" s="19" t="s">
        <v>166</v>
      </c>
      <c r="B274" s="154">
        <v>4469</v>
      </c>
      <c r="C274" s="154">
        <v>3582</v>
      </c>
      <c r="D274" s="154">
        <v>2206</v>
      </c>
      <c r="E274" s="154">
        <v>1332</v>
      </c>
      <c r="F274" s="154">
        <v>891</v>
      </c>
      <c r="G274" s="154">
        <v>616</v>
      </c>
      <c r="H274" s="154">
        <v>2468</v>
      </c>
      <c r="I274" s="10"/>
      <c r="J274" s="104"/>
      <c r="K274" s="104"/>
      <c r="L274" s="104"/>
      <c r="M274" s="104"/>
      <c r="N274" s="104"/>
      <c r="O274" s="104"/>
      <c r="P274" s="104"/>
    </row>
    <row r="275" spans="1:16" ht="15" customHeight="1" x14ac:dyDescent="0.25">
      <c r="A275" s="19" t="s">
        <v>167</v>
      </c>
      <c r="B275" s="154">
        <v>4445</v>
      </c>
      <c r="C275" s="154">
        <v>3652</v>
      </c>
      <c r="D275" s="154">
        <v>2211</v>
      </c>
      <c r="E275" s="154">
        <v>1346</v>
      </c>
      <c r="F275" s="154">
        <v>931</v>
      </c>
      <c r="G275" s="154">
        <v>633</v>
      </c>
      <c r="H275" s="154">
        <v>2569</v>
      </c>
      <c r="I275" s="10"/>
      <c r="J275" s="104"/>
      <c r="K275" s="104"/>
      <c r="L275" s="104"/>
      <c r="M275" s="104"/>
      <c r="N275" s="104"/>
      <c r="O275" s="104"/>
      <c r="P275" s="104"/>
    </row>
    <row r="276" spans="1:16" ht="15" customHeight="1" x14ac:dyDescent="0.25">
      <c r="A276" s="19" t="s">
        <v>168</v>
      </c>
      <c r="B276" s="154">
        <v>4435</v>
      </c>
      <c r="C276" s="154">
        <v>3675</v>
      </c>
      <c r="D276" s="154">
        <v>2298</v>
      </c>
      <c r="E276" s="154">
        <v>1372</v>
      </c>
      <c r="F276" s="154">
        <v>942</v>
      </c>
      <c r="G276" s="154">
        <v>641</v>
      </c>
      <c r="H276" s="154">
        <v>2623</v>
      </c>
      <c r="I276" s="10"/>
      <c r="J276" s="104"/>
      <c r="K276" s="104"/>
      <c r="L276" s="104"/>
      <c r="M276" s="104"/>
      <c r="N276" s="104"/>
      <c r="O276" s="104"/>
      <c r="P276" s="104"/>
    </row>
    <row r="277" spans="1:16" ht="15" customHeight="1" x14ac:dyDescent="0.25">
      <c r="A277" s="19" t="s">
        <v>169</v>
      </c>
      <c r="B277" s="154">
        <v>3805</v>
      </c>
      <c r="C277" s="154">
        <v>3100</v>
      </c>
      <c r="D277" s="154">
        <v>1923</v>
      </c>
      <c r="E277" s="154">
        <v>1186</v>
      </c>
      <c r="F277" s="154">
        <v>854</v>
      </c>
      <c r="G277" s="154">
        <v>616</v>
      </c>
      <c r="H277" s="154">
        <v>2173</v>
      </c>
      <c r="I277" s="10"/>
      <c r="J277" s="104"/>
      <c r="K277" s="104"/>
      <c r="L277" s="104"/>
      <c r="M277" s="104"/>
      <c r="N277" s="104"/>
      <c r="O277" s="104"/>
      <c r="P277" s="104"/>
    </row>
    <row r="278" spans="1:16" ht="15" customHeight="1" x14ac:dyDescent="0.25">
      <c r="A278" s="19" t="s">
        <v>170</v>
      </c>
      <c r="B278" s="154">
        <v>4324</v>
      </c>
      <c r="C278" s="154">
        <v>3567</v>
      </c>
      <c r="D278" s="154">
        <v>2209</v>
      </c>
      <c r="E278" s="154">
        <v>1307</v>
      </c>
      <c r="F278" s="154">
        <v>892</v>
      </c>
      <c r="G278" s="154">
        <v>632</v>
      </c>
      <c r="H278" s="154">
        <v>2515</v>
      </c>
      <c r="I278" s="10"/>
      <c r="J278" s="104"/>
      <c r="K278" s="104"/>
      <c r="L278" s="104"/>
      <c r="M278" s="104"/>
      <c r="N278" s="104"/>
      <c r="O278" s="104"/>
      <c r="P278" s="104"/>
    </row>
    <row r="279" spans="1:16" ht="15" customHeight="1" x14ac:dyDescent="0.25">
      <c r="A279" s="19" t="s">
        <v>171</v>
      </c>
      <c r="B279" s="154">
        <v>4559</v>
      </c>
      <c r="C279" s="154">
        <v>3752</v>
      </c>
      <c r="D279" s="154">
        <v>2381</v>
      </c>
      <c r="E279" s="154">
        <v>1408</v>
      </c>
      <c r="F279" s="154">
        <v>941</v>
      </c>
      <c r="G279" s="154">
        <v>657</v>
      </c>
      <c r="H279" s="154">
        <v>2673</v>
      </c>
      <c r="I279" s="10"/>
      <c r="J279" s="104"/>
      <c r="K279" s="104"/>
      <c r="L279" s="104"/>
      <c r="M279" s="104"/>
      <c r="N279" s="104"/>
      <c r="O279" s="104"/>
      <c r="P279" s="104"/>
    </row>
    <row r="280" spans="1:16" ht="15" customHeight="1" x14ac:dyDescent="0.25">
      <c r="A280" s="19" t="s">
        <v>172</v>
      </c>
      <c r="B280" s="154">
        <v>4657</v>
      </c>
      <c r="C280" s="154">
        <v>3733</v>
      </c>
      <c r="D280" s="154">
        <v>2351</v>
      </c>
      <c r="E280" s="154">
        <v>1424</v>
      </c>
      <c r="F280" s="154">
        <v>970</v>
      </c>
      <c r="G280" s="154">
        <v>641</v>
      </c>
      <c r="H280" s="154">
        <v>2648</v>
      </c>
      <c r="I280" s="10"/>
      <c r="J280" s="104"/>
      <c r="K280" s="104"/>
      <c r="L280" s="104"/>
      <c r="M280" s="104"/>
      <c r="N280" s="104"/>
      <c r="O280" s="104"/>
      <c r="P280" s="104"/>
    </row>
    <row r="281" spans="1:16" ht="15" customHeight="1" x14ac:dyDescent="0.25">
      <c r="A281" s="19" t="s">
        <v>173</v>
      </c>
      <c r="B281" s="154">
        <v>3917</v>
      </c>
      <c r="C281" s="154">
        <v>3202</v>
      </c>
      <c r="D281" s="154">
        <v>2022</v>
      </c>
      <c r="E281" s="154">
        <v>1239</v>
      </c>
      <c r="F281" s="154">
        <v>836</v>
      </c>
      <c r="G281" s="154">
        <v>587</v>
      </c>
      <c r="H281" s="154">
        <v>2200</v>
      </c>
      <c r="I281" s="10"/>
      <c r="J281" s="104"/>
      <c r="K281" s="104"/>
      <c r="L281" s="104"/>
      <c r="M281" s="104"/>
      <c r="N281" s="104"/>
      <c r="O281" s="104"/>
      <c r="P281" s="104"/>
    </row>
    <row r="282" spans="1:16" ht="15" customHeight="1" x14ac:dyDescent="0.25">
      <c r="A282" s="19" t="s">
        <v>174</v>
      </c>
      <c r="B282" s="154">
        <v>4825</v>
      </c>
      <c r="C282" s="154">
        <v>3983</v>
      </c>
      <c r="D282" s="154">
        <v>2438</v>
      </c>
      <c r="E282" s="154">
        <v>1434</v>
      </c>
      <c r="F282" s="154">
        <v>911</v>
      </c>
      <c r="G282" s="154">
        <v>600</v>
      </c>
      <c r="H282" s="154">
        <v>2607</v>
      </c>
      <c r="I282" s="10"/>
      <c r="J282" s="104"/>
      <c r="K282" s="104"/>
      <c r="L282" s="104"/>
      <c r="M282" s="104"/>
      <c r="N282" s="104"/>
      <c r="O282" s="104"/>
      <c r="P282" s="104"/>
    </row>
    <row r="283" spans="1:16" ht="15" customHeight="1" x14ac:dyDescent="0.25">
      <c r="A283" s="19" t="s">
        <v>175</v>
      </c>
      <c r="B283" s="154">
        <v>4926</v>
      </c>
      <c r="C283" s="154">
        <v>4030</v>
      </c>
      <c r="D283" s="154">
        <v>2515</v>
      </c>
      <c r="E283" s="154">
        <v>1538</v>
      </c>
      <c r="F283" s="154">
        <v>1029</v>
      </c>
      <c r="G283" s="154">
        <v>681</v>
      </c>
      <c r="H283" s="154">
        <v>2624</v>
      </c>
      <c r="I283" s="10"/>
      <c r="J283" s="104"/>
      <c r="K283" s="104"/>
      <c r="L283" s="104"/>
      <c r="M283" s="104"/>
      <c r="N283" s="104"/>
      <c r="O283" s="104"/>
      <c r="P283" s="104"/>
    </row>
    <row r="284" spans="1:16" ht="15" customHeight="1" x14ac:dyDescent="0.25">
      <c r="A284" s="19" t="s">
        <v>176</v>
      </c>
      <c r="B284" s="154">
        <v>4607</v>
      </c>
      <c r="C284" s="154">
        <v>3734</v>
      </c>
      <c r="D284" s="154">
        <v>2330</v>
      </c>
      <c r="E284" s="154">
        <v>1435</v>
      </c>
      <c r="F284" s="154">
        <v>985</v>
      </c>
      <c r="G284" s="154">
        <v>651</v>
      </c>
      <c r="H284" s="154">
        <v>2530</v>
      </c>
      <c r="I284" s="10"/>
      <c r="J284" s="104"/>
      <c r="K284" s="104"/>
      <c r="L284" s="104"/>
      <c r="M284" s="104"/>
      <c r="N284" s="104"/>
      <c r="O284" s="104"/>
      <c r="P284" s="104"/>
    </row>
    <row r="285" spans="1:16" ht="15" customHeight="1" x14ac:dyDescent="0.25">
      <c r="A285" s="19" t="s">
        <v>177</v>
      </c>
      <c r="B285" s="154">
        <v>3895</v>
      </c>
      <c r="C285" s="154">
        <v>3140</v>
      </c>
      <c r="D285" s="154">
        <v>2064</v>
      </c>
      <c r="E285" s="154">
        <v>1293</v>
      </c>
      <c r="F285" s="154">
        <v>924</v>
      </c>
      <c r="G285" s="154">
        <v>659</v>
      </c>
      <c r="H285" s="154">
        <v>2128</v>
      </c>
      <c r="I285" s="10"/>
      <c r="J285" s="104"/>
      <c r="K285" s="104"/>
      <c r="L285" s="104"/>
      <c r="M285" s="104"/>
      <c r="N285" s="104"/>
      <c r="O285" s="104"/>
      <c r="P285" s="104"/>
    </row>
    <row r="286" spans="1:16" ht="15" customHeight="1" x14ac:dyDescent="0.25">
      <c r="A286" s="19" t="s">
        <v>178</v>
      </c>
      <c r="B286" s="154">
        <v>4507</v>
      </c>
      <c r="C286" s="154">
        <v>3693</v>
      </c>
      <c r="D286" s="154">
        <v>2259</v>
      </c>
      <c r="E286" s="154">
        <v>1377</v>
      </c>
      <c r="F286" s="154">
        <v>961</v>
      </c>
      <c r="G286" s="154">
        <v>634</v>
      </c>
      <c r="H286" s="154">
        <v>2489</v>
      </c>
      <c r="I286" s="10"/>
      <c r="J286" s="104"/>
      <c r="K286" s="104"/>
      <c r="L286" s="104"/>
      <c r="M286" s="104"/>
      <c r="N286" s="104"/>
      <c r="O286" s="104"/>
      <c r="P286" s="104"/>
    </row>
    <row r="287" spans="1:16" ht="15" customHeight="1" x14ac:dyDescent="0.25">
      <c r="A287" s="19" t="s">
        <v>179</v>
      </c>
      <c r="B287" s="154">
        <v>4383</v>
      </c>
      <c r="C287" s="154">
        <v>3553</v>
      </c>
      <c r="D287" s="154">
        <v>2317</v>
      </c>
      <c r="E287" s="154">
        <v>1429</v>
      </c>
      <c r="F287" s="154">
        <v>923</v>
      </c>
      <c r="G287" s="154">
        <v>633</v>
      </c>
      <c r="H287" s="154">
        <v>2488</v>
      </c>
      <c r="I287" s="10"/>
      <c r="J287" s="104"/>
      <c r="K287" s="104"/>
      <c r="L287" s="104"/>
      <c r="M287" s="104"/>
      <c r="N287" s="104"/>
      <c r="O287" s="104"/>
      <c r="P287" s="104"/>
    </row>
    <row r="288" spans="1:16" ht="15" customHeight="1" x14ac:dyDescent="0.25">
      <c r="A288" s="19" t="s">
        <v>180</v>
      </c>
      <c r="B288" s="154">
        <v>4597</v>
      </c>
      <c r="C288" s="154">
        <v>3689</v>
      </c>
      <c r="D288" s="154">
        <v>2408</v>
      </c>
      <c r="E288" s="154">
        <v>1421</v>
      </c>
      <c r="F288" s="154">
        <v>950</v>
      </c>
      <c r="G288" s="154">
        <v>654</v>
      </c>
      <c r="H288" s="154">
        <v>2525</v>
      </c>
      <c r="I288" s="10"/>
      <c r="J288" s="104"/>
      <c r="K288" s="104"/>
      <c r="L288" s="104"/>
      <c r="M288" s="104"/>
      <c r="N288" s="104"/>
      <c r="O288" s="104"/>
      <c r="P288" s="104"/>
    </row>
    <row r="289" spans="1:16" ht="15" customHeight="1" x14ac:dyDescent="0.25">
      <c r="A289" s="19" t="s">
        <v>181</v>
      </c>
      <c r="B289" s="154">
        <v>4003</v>
      </c>
      <c r="C289" s="154">
        <v>3206</v>
      </c>
      <c r="D289" s="154">
        <v>2052</v>
      </c>
      <c r="E289" s="154">
        <v>1272</v>
      </c>
      <c r="F289" s="154">
        <v>886</v>
      </c>
      <c r="G289" s="154">
        <v>610</v>
      </c>
      <c r="H289" s="154">
        <v>2151</v>
      </c>
      <c r="I289" s="10"/>
      <c r="J289" s="104"/>
      <c r="K289" s="104"/>
      <c r="L289" s="104"/>
      <c r="M289" s="104"/>
      <c r="N289" s="104"/>
      <c r="O289" s="104"/>
      <c r="P289" s="104"/>
    </row>
    <row r="290" spans="1:16" ht="15" customHeight="1" x14ac:dyDescent="0.25">
      <c r="A290" s="19" t="s">
        <v>182</v>
      </c>
      <c r="B290" s="154">
        <v>4805</v>
      </c>
      <c r="C290" s="154">
        <v>3799</v>
      </c>
      <c r="D290" s="154">
        <v>2333</v>
      </c>
      <c r="E290" s="154">
        <v>1400</v>
      </c>
      <c r="F290" s="154">
        <v>935</v>
      </c>
      <c r="G290" s="154">
        <v>622</v>
      </c>
      <c r="H290" s="154">
        <v>2634</v>
      </c>
      <c r="I290" s="10"/>
      <c r="J290" s="104"/>
      <c r="K290" s="104"/>
      <c r="L290" s="104"/>
      <c r="M290" s="104"/>
      <c r="N290" s="104"/>
      <c r="O290" s="104"/>
      <c r="P290" s="104"/>
    </row>
    <row r="291" spans="1:16" ht="15" customHeight="1" x14ac:dyDescent="0.25">
      <c r="A291" s="19" t="s">
        <v>183</v>
      </c>
      <c r="B291" s="154">
        <v>5029</v>
      </c>
      <c r="C291" s="154">
        <v>4042</v>
      </c>
      <c r="D291" s="154">
        <v>2449</v>
      </c>
      <c r="E291" s="154">
        <v>1426</v>
      </c>
      <c r="F291" s="154">
        <v>984</v>
      </c>
      <c r="G291" s="154">
        <v>674</v>
      </c>
      <c r="H291" s="154">
        <v>2768</v>
      </c>
      <c r="I291" s="10"/>
      <c r="J291" s="104"/>
      <c r="K291" s="104"/>
      <c r="L291" s="104"/>
      <c r="M291" s="104"/>
      <c r="N291" s="104"/>
      <c r="O291" s="104"/>
      <c r="P291" s="104"/>
    </row>
    <row r="292" spans="1:16" ht="15" customHeight="1" x14ac:dyDescent="0.25">
      <c r="A292" s="19" t="s">
        <v>184</v>
      </c>
      <c r="B292" s="154">
        <v>5176</v>
      </c>
      <c r="C292" s="154">
        <v>4202</v>
      </c>
      <c r="D292" s="154">
        <v>2604</v>
      </c>
      <c r="E292" s="154">
        <v>1621</v>
      </c>
      <c r="F292" s="154">
        <v>1092</v>
      </c>
      <c r="G292" s="154">
        <v>712</v>
      </c>
      <c r="H292" s="154">
        <v>2953</v>
      </c>
      <c r="I292" s="10"/>
      <c r="J292" s="104"/>
      <c r="K292" s="104"/>
      <c r="L292" s="104"/>
      <c r="M292" s="104"/>
      <c r="N292" s="104"/>
      <c r="O292" s="104"/>
      <c r="P292" s="104"/>
    </row>
    <row r="293" spans="1:16" ht="15" customHeight="1" x14ac:dyDescent="0.25">
      <c r="A293" s="19" t="s">
        <v>185</v>
      </c>
      <c r="B293" s="154">
        <v>4412</v>
      </c>
      <c r="C293" s="154">
        <v>3650</v>
      </c>
      <c r="D293" s="154">
        <v>2242</v>
      </c>
      <c r="E293" s="154">
        <v>1420</v>
      </c>
      <c r="F293" s="154">
        <v>1015</v>
      </c>
      <c r="G293" s="154">
        <v>682</v>
      </c>
      <c r="H293" s="154">
        <v>2467</v>
      </c>
      <c r="I293" s="10"/>
      <c r="J293" s="104"/>
      <c r="K293" s="104"/>
      <c r="L293" s="104"/>
      <c r="M293" s="104"/>
      <c r="N293" s="104"/>
      <c r="O293" s="104"/>
      <c r="P293" s="104"/>
    </row>
    <row r="294" spans="1:16" ht="15" customHeight="1" x14ac:dyDescent="0.25">
      <c r="A294" s="12"/>
      <c r="B294" s="1"/>
      <c r="C294" s="1"/>
      <c r="D294" s="1"/>
      <c r="E294" s="1"/>
      <c r="F294" s="1"/>
      <c r="G294" s="1"/>
      <c r="H294" s="1"/>
      <c r="I294" s="10"/>
      <c r="J294" s="1"/>
      <c r="K294" s="1"/>
      <c r="L294" s="1"/>
      <c r="M294" s="1"/>
      <c r="N294" s="1"/>
      <c r="O294" s="1"/>
      <c r="P294" s="1"/>
    </row>
    <row r="295" spans="1:16" ht="15" customHeight="1" x14ac:dyDescent="0.25">
      <c r="A295" s="28" t="s">
        <v>280</v>
      </c>
      <c r="I295" s="10"/>
    </row>
    <row r="296" spans="1:16" ht="15" customHeight="1" x14ac:dyDescent="0.25">
      <c r="A296" s="12" t="s">
        <v>373</v>
      </c>
      <c r="I296" s="14"/>
      <c r="J296" s="87"/>
      <c r="K296" s="87"/>
      <c r="L296" s="87"/>
      <c r="M296" s="87"/>
      <c r="N296" s="87"/>
      <c r="O296" s="87"/>
      <c r="P296" s="87"/>
    </row>
    <row r="297" spans="1:16" ht="15" customHeight="1" x14ac:dyDescent="0.25">
      <c r="A297" s="14" t="s">
        <v>142</v>
      </c>
      <c r="B297" s="87" t="s">
        <v>374</v>
      </c>
      <c r="C297" s="87" t="s">
        <v>366</v>
      </c>
      <c r="D297" s="87"/>
      <c r="E297" s="87"/>
      <c r="F297" s="87"/>
      <c r="G297" s="87"/>
      <c r="H297" s="15"/>
      <c r="I297" s="15"/>
      <c r="J297" s="15"/>
      <c r="K297" s="15"/>
      <c r="L297" s="15"/>
      <c r="M297" s="15"/>
      <c r="N297" s="23"/>
      <c r="O297" s="15"/>
      <c r="P297" s="15"/>
    </row>
    <row r="298" spans="1:16" ht="15" customHeight="1" x14ac:dyDescent="0.25">
      <c r="A298" s="14" t="s">
        <v>146</v>
      </c>
      <c r="B298" s="122">
        <v>373000000</v>
      </c>
      <c r="C298" s="122">
        <v>202800000</v>
      </c>
      <c r="D298" s="15"/>
      <c r="E298" s="122"/>
      <c r="F298" s="122"/>
      <c r="G298" s="15"/>
      <c r="H298" s="15"/>
      <c r="I298" s="15"/>
      <c r="J298" s="15"/>
      <c r="K298" s="15"/>
      <c r="L298" s="15"/>
      <c r="M298" s="15"/>
      <c r="N298" s="23"/>
      <c r="O298" s="15"/>
      <c r="P298" s="15"/>
    </row>
    <row r="299" spans="1:16" ht="15" customHeight="1" x14ac:dyDescent="0.25">
      <c r="A299" s="14" t="s">
        <v>147</v>
      </c>
      <c r="B299" s="122">
        <v>376700000</v>
      </c>
      <c r="C299" s="122">
        <v>201800000</v>
      </c>
      <c r="D299" s="15"/>
      <c r="E299" s="122"/>
      <c r="F299" s="122"/>
      <c r="G299" s="15"/>
      <c r="H299" s="15"/>
      <c r="I299" s="15"/>
      <c r="J299" s="15"/>
      <c r="K299" s="15"/>
      <c r="L299" s="15"/>
      <c r="M299" s="15"/>
      <c r="N299" s="23"/>
      <c r="O299" s="15"/>
      <c r="P299" s="15"/>
    </row>
    <row r="300" spans="1:16" ht="15" customHeight="1" x14ac:dyDescent="0.25">
      <c r="A300" s="14" t="s">
        <v>148</v>
      </c>
      <c r="B300" s="122">
        <v>380500000</v>
      </c>
      <c r="C300" s="122">
        <v>199300000</v>
      </c>
      <c r="D300" s="15"/>
      <c r="E300" s="122"/>
      <c r="F300" s="122"/>
      <c r="G300" s="15"/>
      <c r="H300" s="15"/>
      <c r="I300" s="15"/>
      <c r="J300" s="15"/>
      <c r="K300" s="15"/>
      <c r="L300" s="15"/>
      <c r="M300" s="15"/>
      <c r="N300" s="23"/>
      <c r="O300" s="15"/>
      <c r="P300" s="15"/>
    </row>
    <row r="301" spans="1:16" ht="15" customHeight="1" x14ac:dyDescent="0.25">
      <c r="A301" s="14" t="s">
        <v>149</v>
      </c>
      <c r="B301" s="122">
        <v>388800000</v>
      </c>
      <c r="C301" s="122">
        <v>219100000</v>
      </c>
      <c r="D301" s="15"/>
      <c r="E301" s="122"/>
      <c r="F301" s="122"/>
      <c r="G301" s="15"/>
      <c r="H301" s="15"/>
      <c r="I301" s="15"/>
      <c r="J301" s="15"/>
      <c r="K301" s="15"/>
      <c r="L301" s="15"/>
      <c r="M301" s="15"/>
      <c r="N301" s="23"/>
    </row>
    <row r="302" spans="1:16" ht="15" customHeight="1" x14ac:dyDescent="0.25">
      <c r="A302" s="14" t="s">
        <v>150</v>
      </c>
      <c r="B302" s="122">
        <v>391300000</v>
      </c>
      <c r="C302" s="122">
        <v>220300000</v>
      </c>
      <c r="D302" s="15"/>
      <c r="E302" s="122"/>
      <c r="F302" s="122"/>
      <c r="G302" s="15"/>
      <c r="H302" s="15"/>
      <c r="I302" s="15"/>
      <c r="J302" s="15"/>
      <c r="K302" s="15"/>
      <c r="L302" s="15"/>
      <c r="M302" s="15"/>
      <c r="N302" s="23"/>
    </row>
    <row r="303" spans="1:16" ht="15" customHeight="1" x14ac:dyDescent="0.25">
      <c r="A303" s="14" t="s">
        <v>151</v>
      </c>
      <c r="B303" s="122">
        <v>398100000</v>
      </c>
      <c r="C303" s="122">
        <v>218300000</v>
      </c>
      <c r="D303" s="15"/>
      <c r="E303" s="122"/>
      <c r="F303" s="122"/>
      <c r="G303" s="15"/>
      <c r="H303" s="15"/>
      <c r="I303" s="15"/>
      <c r="J303" s="15"/>
      <c r="K303" s="15"/>
      <c r="L303" s="15"/>
      <c r="M303" s="15"/>
      <c r="N303" s="23"/>
    </row>
    <row r="304" spans="1:16" ht="15" customHeight="1" x14ac:dyDescent="0.25">
      <c r="A304" s="14" t="s">
        <v>152</v>
      </c>
      <c r="B304" s="122">
        <v>403100000</v>
      </c>
      <c r="C304" s="122">
        <v>213900000</v>
      </c>
      <c r="D304" s="15"/>
      <c r="E304" s="122"/>
      <c r="F304" s="122"/>
      <c r="G304" s="15"/>
      <c r="H304" s="15"/>
      <c r="I304" s="15"/>
      <c r="J304" s="15"/>
      <c r="K304" s="15"/>
      <c r="L304" s="15"/>
      <c r="M304" s="15"/>
      <c r="N304" s="23"/>
    </row>
    <row r="305" spans="1:16" ht="15" customHeight="1" x14ac:dyDescent="0.25">
      <c r="A305" s="14" t="s">
        <v>153</v>
      </c>
      <c r="B305" s="122">
        <v>406700000</v>
      </c>
      <c r="C305" s="122">
        <v>217500000</v>
      </c>
      <c r="D305" s="15"/>
      <c r="E305" s="122"/>
      <c r="F305" s="122"/>
      <c r="G305" s="15"/>
      <c r="H305" s="15"/>
      <c r="I305" s="15"/>
      <c r="J305" s="15"/>
      <c r="K305" s="15"/>
      <c r="L305" s="15"/>
      <c r="M305" s="15"/>
      <c r="N305" s="23"/>
    </row>
    <row r="306" spans="1:16" ht="15" customHeight="1" x14ac:dyDescent="0.25">
      <c r="A306" s="14" t="s">
        <v>154</v>
      </c>
      <c r="B306" s="122">
        <v>409000000</v>
      </c>
      <c r="C306" s="122">
        <v>217400000</v>
      </c>
      <c r="D306" s="15"/>
      <c r="E306" s="122"/>
      <c r="F306" s="122"/>
      <c r="G306" s="15"/>
      <c r="H306" s="15"/>
      <c r="I306" s="15"/>
      <c r="J306" s="15"/>
      <c r="K306" s="15"/>
      <c r="L306" s="15"/>
      <c r="M306" s="15"/>
      <c r="N306" s="23"/>
    </row>
    <row r="307" spans="1:16" ht="15" customHeight="1" x14ac:dyDescent="0.25">
      <c r="A307" s="14" t="s">
        <v>155</v>
      </c>
      <c r="B307" s="122">
        <v>400600000</v>
      </c>
      <c r="C307" s="122">
        <v>233700000</v>
      </c>
      <c r="D307" s="15"/>
      <c r="E307" s="122"/>
      <c r="F307" s="122"/>
      <c r="G307" s="15"/>
      <c r="H307" s="15"/>
      <c r="I307" s="15"/>
      <c r="J307" s="15"/>
      <c r="K307" s="15"/>
      <c r="L307" s="15"/>
      <c r="M307" s="15"/>
      <c r="N307" s="23"/>
    </row>
    <row r="308" spans="1:16" ht="15" customHeight="1" x14ac:dyDescent="0.25">
      <c r="A308" s="14" t="s">
        <v>156</v>
      </c>
      <c r="B308" s="122">
        <v>408000000</v>
      </c>
      <c r="C308" s="122">
        <v>224900000</v>
      </c>
      <c r="D308" s="15"/>
      <c r="E308" s="122"/>
      <c r="F308" s="122"/>
      <c r="G308" s="15"/>
      <c r="H308" s="15"/>
      <c r="I308" s="15"/>
      <c r="J308" s="15"/>
      <c r="K308" s="15"/>
      <c r="L308" s="15"/>
      <c r="M308" s="15"/>
      <c r="N308" s="23"/>
    </row>
    <row r="309" spans="1:16" ht="15" customHeight="1" x14ac:dyDescent="0.25">
      <c r="A309" s="14" t="s">
        <v>157</v>
      </c>
      <c r="B309" s="122">
        <v>418800000</v>
      </c>
      <c r="C309" s="122">
        <v>225600000</v>
      </c>
      <c r="D309" s="15"/>
      <c r="E309" s="122"/>
      <c r="F309" s="122"/>
      <c r="G309" s="15"/>
      <c r="H309" s="15"/>
      <c r="I309" s="15"/>
      <c r="J309" s="15"/>
      <c r="K309" s="15"/>
      <c r="L309" s="15"/>
      <c r="M309" s="15"/>
      <c r="N309" s="23"/>
    </row>
    <row r="310" spans="1:16" ht="15" customHeight="1" x14ac:dyDescent="0.25">
      <c r="A310" s="14" t="s">
        <v>158</v>
      </c>
      <c r="B310" s="122">
        <v>422200000</v>
      </c>
      <c r="C310" s="122">
        <v>224900000</v>
      </c>
      <c r="D310" s="15"/>
      <c r="E310" s="122"/>
      <c r="F310" s="122"/>
      <c r="G310" s="15"/>
      <c r="H310" s="15"/>
      <c r="I310" s="15"/>
      <c r="J310" s="15"/>
      <c r="K310" s="15"/>
      <c r="L310" s="15"/>
      <c r="M310" s="15"/>
      <c r="N310" s="23"/>
    </row>
    <row r="311" spans="1:16" ht="15" customHeight="1" x14ac:dyDescent="0.25">
      <c r="A311" s="14" t="s">
        <v>159</v>
      </c>
      <c r="B311" s="122">
        <v>430300000</v>
      </c>
      <c r="C311" s="122">
        <v>227900000</v>
      </c>
      <c r="D311" s="15"/>
      <c r="E311" s="122"/>
      <c r="F311" s="122"/>
      <c r="G311" s="15"/>
      <c r="H311" s="15"/>
      <c r="I311" s="15"/>
      <c r="J311" s="15"/>
      <c r="K311" s="15"/>
      <c r="L311" s="15"/>
      <c r="M311" s="15"/>
      <c r="N311" s="23"/>
    </row>
    <row r="312" spans="1:16" ht="15" customHeight="1" x14ac:dyDescent="0.25">
      <c r="A312" s="14" t="s">
        <v>160</v>
      </c>
      <c r="B312" s="122">
        <v>435600000</v>
      </c>
      <c r="C312" s="122">
        <v>229100000</v>
      </c>
      <c r="D312" s="15"/>
      <c r="E312" s="122"/>
      <c r="F312" s="122"/>
      <c r="G312" s="15"/>
      <c r="H312" s="15"/>
      <c r="I312" s="15"/>
      <c r="J312" s="15"/>
      <c r="K312" s="15"/>
      <c r="L312" s="15"/>
      <c r="M312" s="15"/>
      <c r="N312" s="23"/>
    </row>
    <row r="313" spans="1:16" ht="15" customHeight="1" x14ac:dyDescent="0.25">
      <c r="A313" s="14" t="s">
        <v>161</v>
      </c>
      <c r="B313" s="122">
        <v>442500000</v>
      </c>
      <c r="C313" s="122">
        <v>229500000</v>
      </c>
      <c r="D313" s="15"/>
      <c r="E313" s="122"/>
      <c r="F313" s="122"/>
      <c r="G313" s="15"/>
      <c r="H313" s="15"/>
      <c r="I313" s="15"/>
      <c r="J313" s="15"/>
      <c r="K313" s="15"/>
      <c r="L313" s="15"/>
      <c r="M313" s="15"/>
      <c r="N313" s="15"/>
      <c r="O313" s="15"/>
      <c r="P313" s="15"/>
    </row>
    <row r="314" spans="1:16" ht="15" customHeight="1" x14ac:dyDescent="0.25">
      <c r="A314" s="19" t="s">
        <v>162</v>
      </c>
      <c r="B314" s="122">
        <v>441300000</v>
      </c>
      <c r="C314" s="122">
        <v>230500000</v>
      </c>
      <c r="D314" s="30"/>
      <c r="E314" s="122"/>
      <c r="F314" s="122"/>
      <c r="G314" s="15"/>
      <c r="H314" s="15"/>
      <c r="I314" s="15"/>
      <c r="J314" s="15"/>
      <c r="K314" s="15"/>
      <c r="L314" s="15"/>
      <c r="M314" s="15"/>
      <c r="N314" s="15"/>
      <c r="O314" s="15"/>
      <c r="P314" s="15"/>
    </row>
    <row r="315" spans="1:16" ht="15" customHeight="1" x14ac:dyDescent="0.25">
      <c r="A315" s="19" t="s">
        <v>163</v>
      </c>
      <c r="B315" s="122">
        <v>445300000</v>
      </c>
      <c r="C315" s="122">
        <v>230500000</v>
      </c>
      <c r="D315" s="30"/>
      <c r="E315" s="122"/>
      <c r="F315" s="122"/>
      <c r="G315" s="15"/>
      <c r="H315" s="15"/>
      <c r="I315" s="15"/>
      <c r="J315" s="15"/>
      <c r="K315" s="15"/>
      <c r="L315" s="15"/>
      <c r="M315" s="15"/>
      <c r="N315" s="15"/>
      <c r="O315" s="15"/>
      <c r="P315" s="15"/>
    </row>
    <row r="316" spans="1:16" ht="15" customHeight="1" x14ac:dyDescent="0.25">
      <c r="A316" s="19" t="s">
        <v>164</v>
      </c>
      <c r="B316" s="122">
        <v>450100000</v>
      </c>
      <c r="C316" s="122">
        <v>245400000</v>
      </c>
      <c r="D316" s="30"/>
      <c r="E316" s="122"/>
      <c r="F316" s="122"/>
      <c r="G316" s="15"/>
      <c r="H316" s="15"/>
      <c r="I316" s="15"/>
      <c r="J316" s="15"/>
      <c r="K316" s="15"/>
      <c r="L316" s="15"/>
      <c r="M316" s="15"/>
      <c r="N316" s="15"/>
      <c r="O316" s="15"/>
      <c r="P316" s="15"/>
    </row>
    <row r="317" spans="1:16" ht="15" customHeight="1" x14ac:dyDescent="0.25">
      <c r="A317" s="19" t="s">
        <v>165</v>
      </c>
      <c r="B317" s="122">
        <v>452700000</v>
      </c>
      <c r="C317" s="122">
        <v>250500000</v>
      </c>
      <c r="D317" s="30"/>
      <c r="E317" s="122"/>
      <c r="F317" s="122"/>
      <c r="G317" s="15"/>
      <c r="H317" s="15"/>
      <c r="I317" s="15"/>
      <c r="J317" s="15"/>
      <c r="K317" s="15"/>
      <c r="L317" s="15"/>
      <c r="M317" s="15"/>
      <c r="N317" s="15"/>
      <c r="O317" s="15"/>
      <c r="P317" s="15"/>
    </row>
    <row r="318" spans="1:16" ht="15" customHeight="1" x14ac:dyDescent="0.25">
      <c r="A318" s="19" t="s">
        <v>166</v>
      </c>
      <c r="B318" s="122">
        <v>451200000</v>
      </c>
      <c r="C318" s="122">
        <v>252500000</v>
      </c>
      <c r="D318" s="30"/>
      <c r="E318" s="122"/>
      <c r="F318" s="122"/>
      <c r="G318" s="15"/>
      <c r="H318" s="15"/>
      <c r="I318" s="15"/>
      <c r="J318" s="15"/>
      <c r="K318" s="15"/>
      <c r="L318" s="15"/>
      <c r="M318" s="15"/>
      <c r="N318" s="15"/>
      <c r="O318" s="15"/>
      <c r="P318" s="15"/>
    </row>
    <row r="319" spans="1:16" ht="15" customHeight="1" x14ac:dyDescent="0.25">
      <c r="A319" s="19" t="s">
        <v>167</v>
      </c>
      <c r="B319" s="122">
        <v>453300000</v>
      </c>
      <c r="C319" s="122">
        <v>252600000</v>
      </c>
      <c r="D319" s="30"/>
      <c r="E319" s="122"/>
      <c r="F319" s="122"/>
      <c r="G319" s="15"/>
      <c r="H319" s="15"/>
      <c r="I319" s="15"/>
      <c r="J319" s="15"/>
      <c r="K319" s="15"/>
      <c r="L319" s="15"/>
      <c r="M319" s="15"/>
      <c r="N319" s="15"/>
      <c r="O319" s="15"/>
      <c r="P319" s="15"/>
    </row>
    <row r="320" spans="1:16" ht="15" customHeight="1" x14ac:dyDescent="0.25">
      <c r="A320" s="19" t="s">
        <v>168</v>
      </c>
      <c r="B320" s="122">
        <v>459600000</v>
      </c>
      <c r="C320" s="122">
        <v>249000000</v>
      </c>
      <c r="D320" s="30"/>
      <c r="E320" s="122"/>
      <c r="F320" s="122"/>
      <c r="G320" s="15"/>
      <c r="H320" s="15"/>
      <c r="I320" s="15"/>
      <c r="J320" s="15"/>
      <c r="K320" s="15"/>
      <c r="L320" s="15"/>
      <c r="M320" s="15"/>
      <c r="N320" s="15"/>
      <c r="O320" s="15"/>
      <c r="P320" s="15"/>
    </row>
    <row r="321" spans="1:7" x14ac:dyDescent="0.25">
      <c r="A321" s="19" t="s">
        <v>169</v>
      </c>
      <c r="B321" s="122">
        <v>463800000</v>
      </c>
      <c r="C321" s="122">
        <v>248400000</v>
      </c>
      <c r="D321" s="30"/>
      <c r="E321" s="122"/>
      <c r="F321" s="122"/>
      <c r="G321" s="15"/>
    </row>
    <row r="322" spans="1:7" x14ac:dyDescent="0.25">
      <c r="A322" s="19" t="s">
        <v>170</v>
      </c>
      <c r="B322" s="122">
        <v>467800000</v>
      </c>
      <c r="C322" s="122">
        <v>239900000</v>
      </c>
      <c r="D322" s="30"/>
      <c r="E322" s="122"/>
      <c r="F322" s="122"/>
      <c r="G322" s="15"/>
    </row>
    <row r="323" spans="1:7" x14ac:dyDescent="0.25">
      <c r="A323" s="19" t="s">
        <v>171</v>
      </c>
      <c r="B323" s="122">
        <v>471700000</v>
      </c>
      <c r="C323" s="122">
        <v>237600000</v>
      </c>
      <c r="D323" s="30"/>
      <c r="E323" s="122"/>
      <c r="F323" s="122"/>
      <c r="G323" s="15"/>
    </row>
    <row r="324" spans="1:7" x14ac:dyDescent="0.25">
      <c r="A324" s="19" t="s">
        <v>172</v>
      </c>
      <c r="B324" s="122">
        <v>474800000</v>
      </c>
      <c r="C324" s="122">
        <v>237100000</v>
      </c>
      <c r="D324" s="30"/>
      <c r="E324" s="122"/>
      <c r="F324" s="122"/>
      <c r="G324" s="15"/>
    </row>
    <row r="325" spans="1:7" x14ac:dyDescent="0.25">
      <c r="A325" s="19" t="s">
        <v>173</v>
      </c>
      <c r="B325" s="122">
        <v>487600000</v>
      </c>
      <c r="C325" s="122">
        <v>236900000</v>
      </c>
      <c r="D325" s="30"/>
      <c r="E325" s="122"/>
      <c r="F325" s="122"/>
      <c r="G325" s="15"/>
    </row>
    <row r="326" spans="1:7" x14ac:dyDescent="0.25">
      <c r="A326" s="19" t="s">
        <v>174</v>
      </c>
      <c r="B326" s="122">
        <v>489600000</v>
      </c>
      <c r="C326" s="122">
        <v>236100000</v>
      </c>
      <c r="D326" s="30"/>
      <c r="E326" s="122"/>
      <c r="F326" s="122"/>
      <c r="G326" s="15"/>
    </row>
    <row r="327" spans="1:7" x14ac:dyDescent="0.25">
      <c r="A327" s="19" t="s">
        <v>175</v>
      </c>
      <c r="B327" s="122">
        <v>483400000</v>
      </c>
      <c r="C327" s="122">
        <v>224100000</v>
      </c>
      <c r="D327" s="30"/>
      <c r="E327" s="122"/>
      <c r="F327" s="122"/>
      <c r="G327" s="15"/>
    </row>
    <row r="328" spans="1:7" x14ac:dyDescent="0.25">
      <c r="A328" s="19" t="s">
        <v>176</v>
      </c>
      <c r="B328" s="122">
        <v>485300000</v>
      </c>
      <c r="C328" s="122">
        <v>219900000</v>
      </c>
      <c r="D328" s="30"/>
      <c r="E328" s="122"/>
      <c r="F328" s="122"/>
      <c r="G328" s="15"/>
    </row>
    <row r="329" spans="1:7" x14ac:dyDescent="0.25">
      <c r="A329" s="19" t="s">
        <v>177</v>
      </c>
      <c r="B329" s="122">
        <v>486500000</v>
      </c>
      <c r="C329" s="122">
        <v>215300000</v>
      </c>
      <c r="D329" s="30"/>
      <c r="E329" s="122"/>
      <c r="F329" s="122"/>
      <c r="G329" s="15"/>
    </row>
    <row r="330" spans="1:7" x14ac:dyDescent="0.25">
      <c r="A330" s="19" t="s">
        <v>178</v>
      </c>
      <c r="B330" s="122">
        <v>487900000</v>
      </c>
      <c r="C330" s="122">
        <v>212200000</v>
      </c>
      <c r="D330" s="30"/>
      <c r="E330" s="122"/>
      <c r="F330" s="122"/>
      <c r="G330" s="15"/>
    </row>
    <row r="331" spans="1:7" x14ac:dyDescent="0.25">
      <c r="A331" s="19" t="s">
        <v>179</v>
      </c>
      <c r="B331" s="122">
        <v>496300000</v>
      </c>
      <c r="C331" s="122">
        <v>213300000</v>
      </c>
      <c r="D331" s="30"/>
      <c r="E331" s="122"/>
      <c r="F331" s="122"/>
      <c r="G331" s="15"/>
    </row>
    <row r="332" spans="1:7" x14ac:dyDescent="0.25">
      <c r="A332" s="19" t="s">
        <v>180</v>
      </c>
      <c r="B332" s="122">
        <v>505500000</v>
      </c>
      <c r="C332" s="122">
        <v>212500000</v>
      </c>
      <c r="D332" s="30"/>
      <c r="E332" s="122"/>
      <c r="F332" s="122"/>
      <c r="G332" s="15"/>
    </row>
    <row r="333" spans="1:7" x14ac:dyDescent="0.25">
      <c r="A333" s="19" t="s">
        <v>181</v>
      </c>
      <c r="B333" s="122">
        <v>515400000</v>
      </c>
      <c r="C333" s="122">
        <v>213400000</v>
      </c>
      <c r="D333" s="30"/>
      <c r="E333" s="122"/>
      <c r="F333" s="122"/>
      <c r="G333" s="15"/>
    </row>
    <row r="334" spans="1:7" x14ac:dyDescent="0.25">
      <c r="A334" s="19" t="s">
        <v>182</v>
      </c>
      <c r="B334" s="122">
        <v>521100000</v>
      </c>
      <c r="C334" s="122">
        <v>212000000</v>
      </c>
      <c r="D334" s="30"/>
      <c r="E334" s="122"/>
      <c r="F334" s="122"/>
      <c r="G334" s="15"/>
    </row>
    <row r="335" spans="1:7" x14ac:dyDescent="0.25">
      <c r="A335" s="19" t="s">
        <v>183</v>
      </c>
      <c r="B335" s="122">
        <v>533300000</v>
      </c>
      <c r="C335" s="122">
        <v>209600000</v>
      </c>
      <c r="D335" s="30"/>
      <c r="E335" s="122"/>
      <c r="F335" s="122"/>
      <c r="G335" s="15"/>
    </row>
    <row r="336" spans="1:7" x14ac:dyDescent="0.25">
      <c r="A336" s="19" t="s">
        <v>184</v>
      </c>
      <c r="B336" s="122">
        <v>542100000</v>
      </c>
      <c r="C336" s="122">
        <v>208100000</v>
      </c>
      <c r="D336" s="30"/>
      <c r="E336" s="122"/>
      <c r="F336" s="122"/>
      <c r="G336" s="15"/>
    </row>
    <row r="337" spans="1:21" x14ac:dyDescent="0.25">
      <c r="A337" s="19" t="s">
        <v>185</v>
      </c>
      <c r="B337" s="122">
        <v>548100000</v>
      </c>
      <c r="C337" s="122">
        <v>205500000</v>
      </c>
      <c r="E337" s="122"/>
      <c r="F337" s="122"/>
      <c r="I337" s="12"/>
    </row>
    <row r="338" spans="1:21" x14ac:dyDescent="0.25">
      <c r="I338" s="12"/>
    </row>
    <row r="339" spans="1:21" ht="15" customHeight="1" x14ac:dyDescent="0.25">
      <c r="A339" s="28" t="s">
        <v>282</v>
      </c>
      <c r="I339" s="10"/>
    </row>
    <row r="340" spans="1:21" ht="15" customHeight="1" x14ac:dyDescent="0.25">
      <c r="A340" s="12" t="s">
        <v>375</v>
      </c>
      <c r="I340" s="10"/>
    </row>
    <row r="341" spans="1:21" ht="15" customHeight="1" x14ac:dyDescent="0.25">
      <c r="A341" s="19" t="s">
        <v>352</v>
      </c>
      <c r="B341" s="3" t="s">
        <v>252</v>
      </c>
      <c r="C341" s="3" t="s">
        <v>253</v>
      </c>
      <c r="D341" s="3" t="s">
        <v>254</v>
      </c>
      <c r="E341" s="3" t="s">
        <v>143</v>
      </c>
      <c r="F341" s="3" t="s">
        <v>144</v>
      </c>
      <c r="G341" s="3" t="s">
        <v>145</v>
      </c>
      <c r="H341" s="15" t="s">
        <v>344</v>
      </c>
      <c r="I341" s="53"/>
      <c r="J341" s="53"/>
      <c r="K341" s="53"/>
      <c r="L341" s="53"/>
      <c r="M341" s="53"/>
      <c r="N341" s="23"/>
      <c r="O341" s="1"/>
      <c r="P341" s="1"/>
    </row>
    <row r="342" spans="1:21" ht="15" customHeight="1" x14ac:dyDescent="0.25">
      <c r="A342" s="88" t="s">
        <v>199</v>
      </c>
      <c r="B342" s="122">
        <v>147100000</v>
      </c>
      <c r="C342" s="122">
        <v>196600000</v>
      </c>
      <c r="D342" s="122">
        <v>100600000</v>
      </c>
      <c r="E342" s="122">
        <v>46900000</v>
      </c>
      <c r="F342" s="122">
        <v>26400000</v>
      </c>
      <c r="G342" s="122">
        <v>26800000</v>
      </c>
      <c r="H342" s="122">
        <v>3600000</v>
      </c>
      <c r="I342" s="122"/>
      <c r="J342" s="122"/>
      <c r="K342" s="122"/>
      <c r="L342" s="122"/>
      <c r="M342" s="122"/>
      <c r="N342" s="122"/>
      <c r="O342" s="122"/>
      <c r="P342" s="122"/>
    </row>
    <row r="343" spans="1:21" ht="15" customHeight="1" x14ac:dyDescent="0.25">
      <c r="A343" s="88" t="s">
        <v>200</v>
      </c>
      <c r="B343" s="122">
        <v>51100000</v>
      </c>
      <c r="C343" s="122">
        <v>69700000</v>
      </c>
      <c r="D343" s="122">
        <v>42200000</v>
      </c>
      <c r="E343" s="122">
        <v>20800000</v>
      </c>
      <c r="F343" s="122">
        <v>10800000</v>
      </c>
      <c r="G343" s="122">
        <v>9500000</v>
      </c>
      <c r="H343" s="122">
        <v>1400000</v>
      </c>
      <c r="I343" s="122"/>
      <c r="J343" s="122"/>
      <c r="K343" s="122"/>
      <c r="L343" s="122"/>
      <c r="M343" s="122"/>
      <c r="N343" s="122"/>
      <c r="O343" s="122"/>
      <c r="P343" s="122"/>
    </row>
    <row r="344" spans="1:21" ht="15" customHeight="1" x14ac:dyDescent="0.25">
      <c r="H344" s="46"/>
      <c r="I344" s="46"/>
      <c r="J344" s="46"/>
      <c r="K344" s="46"/>
      <c r="L344" s="46"/>
      <c r="M344" s="46"/>
      <c r="N344" s="139"/>
      <c r="T344" s="9"/>
      <c r="U344" s="7"/>
    </row>
    <row r="345" spans="1:21" x14ac:dyDescent="0.25">
      <c r="A345" s="77" t="s">
        <v>284</v>
      </c>
      <c r="B345" s="46"/>
      <c r="C345" s="46"/>
      <c r="D345" s="46"/>
      <c r="E345" s="46"/>
      <c r="F345" s="46"/>
      <c r="G345" s="46"/>
    </row>
    <row r="346" spans="1:21" x14ac:dyDescent="0.25">
      <c r="A346" s="29" t="s">
        <v>376</v>
      </c>
      <c r="B346" s="146"/>
      <c r="C346" s="146"/>
      <c r="D346" s="146"/>
      <c r="E346" s="146"/>
      <c r="F346" s="146"/>
      <c r="G346" s="146"/>
    </row>
    <row r="347" spans="1:21" x14ac:dyDescent="0.25">
      <c r="A347" s="106" t="s">
        <v>377</v>
      </c>
      <c r="B347" s="107" t="s">
        <v>378</v>
      </c>
      <c r="C347" s="107">
        <v>1</v>
      </c>
      <c r="D347" s="107">
        <v>2</v>
      </c>
      <c r="E347" s="107" t="s">
        <v>379</v>
      </c>
      <c r="F347" s="146"/>
      <c r="G347" s="146"/>
    </row>
    <row r="348" spans="1:21" x14ac:dyDescent="0.25">
      <c r="A348" s="19" t="s">
        <v>145</v>
      </c>
      <c r="B348" s="30">
        <v>0.57999999999999996</v>
      </c>
      <c r="C348" s="30">
        <v>0.17</v>
      </c>
      <c r="D348" s="30">
        <v>0.09</v>
      </c>
      <c r="E348" s="30">
        <v>0.16</v>
      </c>
      <c r="F348" s="87"/>
      <c r="G348" s="87"/>
    </row>
    <row r="349" spans="1:21" x14ac:dyDescent="0.25">
      <c r="A349" s="19" t="s">
        <v>144</v>
      </c>
      <c r="B349" s="30">
        <v>0.32</v>
      </c>
      <c r="C349" s="30">
        <v>0.22</v>
      </c>
      <c r="D349" s="30">
        <v>0.14000000000000001</v>
      </c>
      <c r="E349" s="30">
        <v>0.33</v>
      </c>
      <c r="F349" s="87"/>
      <c r="G349" s="87"/>
      <c r="H349" s="51"/>
      <c r="I349" s="51"/>
      <c r="J349" s="51"/>
      <c r="K349" s="51"/>
      <c r="L349" s="51"/>
      <c r="M349" s="51"/>
    </row>
    <row r="350" spans="1:21" x14ac:dyDescent="0.25">
      <c r="A350" s="19" t="s">
        <v>143</v>
      </c>
      <c r="B350" s="41">
        <v>0.16</v>
      </c>
      <c r="C350" s="41">
        <v>0.2</v>
      </c>
      <c r="D350" s="41">
        <v>0.15</v>
      </c>
      <c r="E350" s="41">
        <v>0.49</v>
      </c>
      <c r="F350" s="51"/>
      <c r="G350" s="51"/>
      <c r="H350" s="51"/>
      <c r="I350" s="51"/>
      <c r="J350" s="51"/>
      <c r="K350" s="51"/>
      <c r="L350" s="51"/>
      <c r="M350" s="51"/>
    </row>
    <row r="351" spans="1:21" x14ac:dyDescent="0.25">
      <c r="A351" s="19" t="s">
        <v>254</v>
      </c>
      <c r="B351" s="41">
        <v>0.22</v>
      </c>
      <c r="C351" s="41">
        <v>0.16</v>
      </c>
      <c r="D351" s="41">
        <v>0.13</v>
      </c>
      <c r="E351" s="41">
        <v>0.48</v>
      </c>
      <c r="F351" s="51"/>
      <c r="G351" s="51"/>
      <c r="H351" s="51"/>
      <c r="I351" s="51"/>
      <c r="J351" s="51"/>
      <c r="K351" s="51"/>
      <c r="L351" s="51"/>
      <c r="M351" s="51"/>
    </row>
    <row r="352" spans="1:21" x14ac:dyDescent="0.25">
      <c r="A352" s="19" t="s">
        <v>253</v>
      </c>
      <c r="B352" s="41">
        <v>0.14000000000000001</v>
      </c>
      <c r="C352" s="41">
        <v>0.24</v>
      </c>
      <c r="D352" s="41">
        <v>0.17</v>
      </c>
      <c r="E352" s="41">
        <v>0.45</v>
      </c>
      <c r="F352" s="51"/>
      <c r="G352" s="51"/>
      <c r="H352" s="51"/>
      <c r="I352" s="51"/>
      <c r="J352" s="51"/>
      <c r="K352" s="51"/>
      <c r="L352" s="51"/>
      <c r="M352" s="51"/>
    </row>
    <row r="353" spans="1:21" x14ac:dyDescent="0.25">
      <c r="A353" s="19" t="s">
        <v>252</v>
      </c>
      <c r="B353" s="41">
        <v>0.01</v>
      </c>
      <c r="C353" s="41">
        <v>0.16</v>
      </c>
      <c r="D353" s="41">
        <v>0.19</v>
      </c>
      <c r="E353" s="41">
        <v>0.64</v>
      </c>
      <c r="F353" s="51"/>
      <c r="G353" s="51"/>
    </row>
    <row r="354" spans="1:21" ht="15" customHeight="1" x14ac:dyDescent="0.25">
      <c r="A354" s="19" t="s">
        <v>255</v>
      </c>
      <c r="B354" s="30">
        <v>0.19</v>
      </c>
      <c r="C354" s="30">
        <v>0.2</v>
      </c>
      <c r="D354" s="30">
        <v>0.16</v>
      </c>
      <c r="E354" s="30">
        <v>0.46</v>
      </c>
      <c r="H354" s="46"/>
      <c r="I354" s="46"/>
      <c r="J354" s="46"/>
      <c r="K354" s="46"/>
      <c r="L354" s="46"/>
      <c r="M354" s="46"/>
      <c r="N354" s="139"/>
      <c r="T354" s="9"/>
      <c r="U354" s="7"/>
    </row>
    <row r="355" spans="1:21" ht="15" customHeight="1" x14ac:dyDescent="0.25">
      <c r="B355" s="66"/>
      <c r="C355" s="66"/>
      <c r="D355" s="66"/>
      <c r="E355" s="66"/>
      <c r="H355" s="46"/>
      <c r="I355" s="46"/>
      <c r="J355" s="46"/>
      <c r="K355" s="46"/>
      <c r="L355" s="46"/>
      <c r="M355" s="46"/>
      <c r="N355" s="139"/>
      <c r="T355" s="9"/>
      <c r="U355" s="7"/>
    </row>
    <row r="356" spans="1:21" x14ac:dyDescent="0.25">
      <c r="A356" s="77" t="s">
        <v>330</v>
      </c>
      <c r="B356" s="46"/>
      <c r="C356" s="46"/>
      <c r="D356" s="46"/>
      <c r="E356" s="46"/>
      <c r="F356" s="46"/>
      <c r="G356" s="46"/>
      <c r="J356" s="45"/>
    </row>
    <row r="357" spans="1:21" x14ac:dyDescent="0.25">
      <c r="A357" s="77" t="s">
        <v>380</v>
      </c>
      <c r="B357" s="46"/>
      <c r="C357" s="46"/>
      <c r="D357" s="46"/>
      <c r="E357" s="46"/>
      <c r="F357" s="46"/>
      <c r="G357" s="46"/>
      <c r="J357" s="45"/>
    </row>
    <row r="358" spans="1:21" x14ac:dyDescent="0.25">
      <c r="A358" s="124" t="s">
        <v>193</v>
      </c>
      <c r="B358" s="72" t="s">
        <v>381</v>
      </c>
      <c r="C358" s="72" t="s">
        <v>382</v>
      </c>
      <c r="D358" s="72"/>
      <c r="E358" s="72"/>
      <c r="F358" s="72"/>
      <c r="G358" s="72"/>
      <c r="H358" s="72"/>
      <c r="I358" s="73"/>
      <c r="J358" s="49"/>
      <c r="K358" s="49"/>
    </row>
    <row r="359" spans="1:21" x14ac:dyDescent="0.25">
      <c r="A359" s="124">
        <v>2013</v>
      </c>
      <c r="B359" s="121">
        <v>3500000000000</v>
      </c>
      <c r="C359" s="121">
        <v>4500000000000</v>
      </c>
      <c r="D359" s="72"/>
      <c r="E359" s="121"/>
      <c r="F359" s="121"/>
      <c r="G359" s="72"/>
      <c r="H359" s="72"/>
      <c r="I359" s="74"/>
      <c r="J359" s="75"/>
      <c r="K359" s="76"/>
    </row>
    <row r="360" spans="1:21" x14ac:dyDescent="0.25">
      <c r="A360" s="124">
        <v>2014</v>
      </c>
      <c r="B360" s="121">
        <v>3600000000000</v>
      </c>
      <c r="C360" s="121">
        <v>4600000000000</v>
      </c>
      <c r="D360" s="72"/>
      <c r="E360" s="121"/>
      <c r="F360" s="121"/>
      <c r="G360" s="72"/>
      <c r="H360" s="72"/>
      <c r="I360" s="74"/>
      <c r="J360" s="75"/>
      <c r="K360" s="76"/>
    </row>
    <row r="361" spans="1:21" x14ac:dyDescent="0.25">
      <c r="A361" s="124">
        <v>2015</v>
      </c>
      <c r="B361" s="121">
        <v>3800000000000</v>
      </c>
      <c r="C361" s="121">
        <v>4800000000000</v>
      </c>
      <c r="D361" s="72"/>
      <c r="E361" s="121"/>
      <c r="F361" s="121"/>
      <c r="G361" s="72"/>
      <c r="H361" s="72"/>
      <c r="I361" s="74"/>
      <c r="J361" s="75"/>
      <c r="K361" s="76"/>
    </row>
    <row r="362" spans="1:21" x14ac:dyDescent="0.25">
      <c r="A362" s="124">
        <v>2016</v>
      </c>
      <c r="B362" s="121">
        <v>4100000000000</v>
      </c>
      <c r="C362" s="121">
        <v>5000000000000</v>
      </c>
      <c r="D362" s="72"/>
      <c r="E362" s="121"/>
      <c r="F362" s="121"/>
      <c r="G362" s="72"/>
      <c r="H362" s="72"/>
      <c r="I362" s="74"/>
      <c r="J362" s="75"/>
      <c r="K362" s="76"/>
    </row>
    <row r="363" spans="1:21" x14ac:dyDescent="0.25">
      <c r="A363" s="124">
        <v>2017</v>
      </c>
      <c r="B363" s="121">
        <v>4300000000000</v>
      </c>
      <c r="C363" s="121">
        <v>5200000000000</v>
      </c>
      <c r="D363" s="72"/>
      <c r="E363" s="121"/>
      <c r="F363" s="121"/>
      <c r="G363" s="72"/>
      <c r="H363" s="72"/>
      <c r="I363" s="74"/>
      <c r="J363" s="75"/>
      <c r="K363" s="76"/>
    </row>
    <row r="364" spans="1:21" x14ac:dyDescent="0.25">
      <c r="A364" s="124">
        <v>2018</v>
      </c>
      <c r="B364" s="121">
        <v>4500000000000</v>
      </c>
      <c r="C364" s="121">
        <v>5300000000000</v>
      </c>
      <c r="D364" s="72"/>
      <c r="E364" s="121"/>
      <c r="F364" s="121"/>
      <c r="G364" s="72"/>
      <c r="H364" s="72"/>
      <c r="I364" s="74"/>
      <c r="J364" s="75"/>
      <c r="K364" s="76"/>
    </row>
    <row r="365" spans="1:21" x14ac:dyDescent="0.25">
      <c r="A365" s="124">
        <v>2019</v>
      </c>
      <c r="B365" s="121">
        <v>4600000000000</v>
      </c>
      <c r="C365" s="121">
        <v>5400000000000</v>
      </c>
      <c r="D365" s="72"/>
      <c r="E365" s="121"/>
      <c r="F365" s="121"/>
      <c r="G365" s="72"/>
      <c r="H365" s="72"/>
      <c r="I365" s="74"/>
      <c r="J365" s="75"/>
      <c r="K365" s="76"/>
    </row>
    <row r="366" spans="1:21" x14ac:dyDescent="0.25">
      <c r="A366" s="124">
        <v>2020</v>
      </c>
      <c r="B366" s="121">
        <v>4500000000000</v>
      </c>
      <c r="C366" s="121">
        <v>5200000000000</v>
      </c>
      <c r="D366" s="72"/>
      <c r="E366" s="121"/>
      <c r="F366" s="121"/>
      <c r="G366" s="72"/>
      <c r="H366" s="72"/>
      <c r="I366" s="74"/>
      <c r="J366" s="75"/>
      <c r="K366" s="76"/>
    </row>
    <row r="367" spans="1:21" x14ac:dyDescent="0.25">
      <c r="A367" s="124">
        <v>2021</v>
      </c>
      <c r="B367" s="121">
        <v>4700000000000</v>
      </c>
      <c r="C367" s="121">
        <v>5000000000000</v>
      </c>
      <c r="D367" s="72"/>
      <c r="E367" s="121"/>
      <c r="F367" s="121"/>
      <c r="G367" s="72"/>
      <c r="H367" s="72"/>
      <c r="I367" s="74"/>
      <c r="J367" s="75"/>
      <c r="K367" s="76"/>
    </row>
    <row r="368" spans="1:21" x14ac:dyDescent="0.25">
      <c r="A368" s="124">
        <v>2022</v>
      </c>
      <c r="B368" s="121">
        <v>5100000000000</v>
      </c>
      <c r="C368" s="121">
        <v>5100000000000</v>
      </c>
      <c r="D368" s="72"/>
      <c r="E368" s="121"/>
      <c r="F368" s="121"/>
      <c r="G368" s="72"/>
      <c r="H368" s="72"/>
      <c r="I368" s="74"/>
      <c r="J368" s="75"/>
      <c r="K368" s="76"/>
    </row>
    <row r="369" spans="1:21" ht="15" customHeight="1" x14ac:dyDescent="0.25">
      <c r="H369" s="46"/>
      <c r="I369" s="46"/>
      <c r="J369" s="46"/>
      <c r="K369" s="46"/>
      <c r="L369" s="46"/>
      <c r="M369" s="46"/>
      <c r="N369" s="139"/>
      <c r="T369" s="9"/>
      <c r="U369" s="7"/>
    </row>
    <row r="370" spans="1:21" x14ac:dyDescent="0.25">
      <c r="A370" s="77" t="s">
        <v>332</v>
      </c>
      <c r="B370" s="46"/>
      <c r="C370" s="46"/>
      <c r="D370" s="46"/>
      <c r="E370" s="46"/>
      <c r="F370" s="46"/>
      <c r="G370" s="46"/>
    </row>
    <row r="371" spans="1:21" x14ac:dyDescent="0.25">
      <c r="A371" s="29" t="s">
        <v>383</v>
      </c>
      <c r="B371" s="146"/>
      <c r="C371" s="146"/>
      <c r="D371" s="146"/>
      <c r="E371" s="146"/>
      <c r="F371" s="146"/>
      <c r="G371" s="146"/>
    </row>
    <row r="372" spans="1:21" x14ac:dyDescent="0.25">
      <c r="A372" s="71" t="s">
        <v>193</v>
      </c>
      <c r="B372" s="146" t="s">
        <v>199</v>
      </c>
      <c r="C372" s="146" t="s">
        <v>200</v>
      </c>
      <c r="D372" s="146"/>
      <c r="E372" s="146"/>
      <c r="F372" s="146"/>
      <c r="G372" s="146"/>
    </row>
    <row r="373" spans="1:21" x14ac:dyDescent="0.25">
      <c r="A373" s="71">
        <v>2013</v>
      </c>
      <c r="B373" s="151">
        <v>3000000000000</v>
      </c>
      <c r="C373" s="151">
        <v>500000000000</v>
      </c>
      <c r="D373" s="146"/>
      <c r="E373" s="151"/>
      <c r="F373" s="151"/>
      <c r="G373" s="146"/>
    </row>
    <row r="374" spans="1:21" x14ac:dyDescent="0.25">
      <c r="A374" s="71">
        <v>2014</v>
      </c>
      <c r="B374" s="151">
        <v>3100000000000</v>
      </c>
      <c r="C374" s="151">
        <v>500000000000</v>
      </c>
      <c r="D374" s="146"/>
      <c r="E374" s="151"/>
      <c r="F374" s="151"/>
      <c r="G374" s="146"/>
    </row>
    <row r="375" spans="1:21" x14ac:dyDescent="0.25">
      <c r="A375" s="71">
        <v>2015</v>
      </c>
      <c r="B375" s="151">
        <v>3300000000000</v>
      </c>
      <c r="C375" s="151">
        <v>600000000000</v>
      </c>
      <c r="D375" s="146"/>
      <c r="E375" s="151"/>
      <c r="F375" s="151"/>
      <c r="G375" s="146"/>
    </row>
    <row r="376" spans="1:21" x14ac:dyDescent="0.25">
      <c r="A376" s="71">
        <v>2016</v>
      </c>
      <c r="B376" s="151">
        <v>3500000000000</v>
      </c>
      <c r="C376" s="151">
        <v>600000000000</v>
      </c>
      <c r="D376" s="146"/>
      <c r="E376" s="151"/>
      <c r="F376" s="151"/>
      <c r="G376" s="146"/>
    </row>
    <row r="377" spans="1:21" x14ac:dyDescent="0.25">
      <c r="A377" s="71">
        <v>2017</v>
      </c>
      <c r="B377" s="151">
        <v>3600000000000</v>
      </c>
      <c r="C377" s="151">
        <v>600000000000</v>
      </c>
      <c r="D377" s="146"/>
      <c r="E377" s="151"/>
      <c r="F377" s="151"/>
      <c r="G377" s="146"/>
    </row>
    <row r="378" spans="1:21" x14ac:dyDescent="0.25">
      <c r="A378" s="71">
        <v>2018</v>
      </c>
      <c r="B378" s="151">
        <v>3800000000000</v>
      </c>
      <c r="C378" s="151">
        <v>600000000000</v>
      </c>
      <c r="D378" s="146"/>
      <c r="E378" s="151"/>
      <c r="F378" s="151"/>
      <c r="G378" s="146"/>
    </row>
    <row r="379" spans="1:21" x14ac:dyDescent="0.25">
      <c r="A379" s="71">
        <v>2019</v>
      </c>
      <c r="B379" s="151">
        <v>4000000000000</v>
      </c>
      <c r="C379" s="151">
        <v>600000000000</v>
      </c>
      <c r="D379" s="146"/>
      <c r="E379" s="151"/>
      <c r="F379" s="151"/>
      <c r="G379" s="146"/>
    </row>
    <row r="380" spans="1:21" x14ac:dyDescent="0.25">
      <c r="A380" s="71">
        <v>2020</v>
      </c>
      <c r="B380" s="151">
        <v>3900000000000</v>
      </c>
      <c r="C380" s="151">
        <v>600000000000</v>
      </c>
      <c r="D380" s="146"/>
      <c r="E380" s="151"/>
      <c r="F380" s="151"/>
      <c r="G380" s="146"/>
    </row>
    <row r="381" spans="1:21" x14ac:dyDescent="0.25">
      <c r="A381" s="71">
        <v>2021</v>
      </c>
      <c r="B381" s="151">
        <v>4200000000000</v>
      </c>
      <c r="C381" s="151">
        <v>600000000000</v>
      </c>
      <c r="D381" s="146"/>
      <c r="E381" s="151"/>
      <c r="F381" s="151"/>
      <c r="G381" s="146"/>
    </row>
    <row r="382" spans="1:21" x14ac:dyDescent="0.25">
      <c r="A382" s="71">
        <v>2022</v>
      </c>
      <c r="B382" s="151">
        <v>4500000000000</v>
      </c>
      <c r="C382" s="151">
        <v>600000000000</v>
      </c>
      <c r="D382" s="146"/>
      <c r="E382" s="151"/>
      <c r="F382" s="151"/>
      <c r="G382" s="146"/>
    </row>
    <row r="383" spans="1:21" x14ac:dyDescent="0.25">
      <c r="A383" s="29"/>
      <c r="B383" s="146"/>
      <c r="C383" s="146"/>
      <c r="D383" s="146"/>
      <c r="E383" s="146"/>
      <c r="F383" s="146"/>
      <c r="G383" s="146"/>
    </row>
    <row r="384" spans="1:21" x14ac:dyDescent="0.25">
      <c r="A384" s="123" t="s">
        <v>337</v>
      </c>
      <c r="B384" s="146"/>
      <c r="C384" s="146"/>
      <c r="D384" s="146"/>
      <c r="E384" s="146"/>
      <c r="F384" s="146"/>
      <c r="G384" s="146"/>
    </row>
    <row r="385" spans="1:22" x14ac:dyDescent="0.25">
      <c r="A385" s="12" t="s">
        <v>384</v>
      </c>
      <c r="B385" s="87"/>
      <c r="C385" s="87"/>
      <c r="D385" s="87"/>
      <c r="E385" s="87"/>
      <c r="F385" s="87"/>
      <c r="G385" s="87"/>
    </row>
    <row r="386" spans="1:22" x14ac:dyDescent="0.25">
      <c r="A386" s="19" t="s">
        <v>193</v>
      </c>
      <c r="B386" s="152" t="s">
        <v>252</v>
      </c>
      <c r="C386" s="152" t="s">
        <v>253</v>
      </c>
      <c r="D386" s="152" t="s">
        <v>254</v>
      </c>
      <c r="E386" s="152" t="s">
        <v>143</v>
      </c>
      <c r="F386" s="152" t="s">
        <v>144</v>
      </c>
      <c r="G386" s="152" t="s">
        <v>145</v>
      </c>
      <c r="H386" s="153" t="s">
        <v>255</v>
      </c>
      <c r="I386" s="153"/>
      <c r="J386" s="105"/>
    </row>
    <row r="387" spans="1:22" x14ac:dyDescent="0.25">
      <c r="A387" s="88">
        <v>2013</v>
      </c>
      <c r="B387" s="110">
        <v>36610</v>
      </c>
      <c r="C387" s="110">
        <v>25492</v>
      </c>
      <c r="D387" s="110">
        <v>17671</v>
      </c>
      <c r="E387" s="154">
        <v>8474</v>
      </c>
      <c r="F387" s="154">
        <v>4795</v>
      </c>
      <c r="G387" s="154">
        <v>2952</v>
      </c>
      <c r="H387" s="110">
        <v>22135</v>
      </c>
      <c r="I387" s="108"/>
      <c r="J387" s="109"/>
      <c r="K387" s="109"/>
      <c r="L387" s="109"/>
      <c r="M387" s="109"/>
      <c r="N387" s="109"/>
      <c r="O387" s="109"/>
      <c r="P387" s="109"/>
      <c r="Q387" s="109"/>
      <c r="R387" s="155"/>
      <c r="S387" s="155"/>
      <c r="T387" s="155"/>
      <c r="U387" s="155"/>
      <c r="V387" s="155"/>
    </row>
    <row r="388" spans="1:22" x14ac:dyDescent="0.25">
      <c r="A388" s="88">
        <v>2014</v>
      </c>
      <c r="B388" s="110">
        <v>37025</v>
      </c>
      <c r="C388" s="110">
        <v>25669</v>
      </c>
      <c r="D388" s="110">
        <v>17908</v>
      </c>
      <c r="E388" s="110">
        <v>8812</v>
      </c>
      <c r="F388" s="110">
        <v>4920</v>
      </c>
      <c r="G388" s="110">
        <v>3055</v>
      </c>
      <c r="H388" s="110">
        <v>22435</v>
      </c>
      <c r="I388" s="108"/>
      <c r="J388" s="109"/>
      <c r="K388" s="109"/>
      <c r="L388" s="109"/>
      <c r="M388" s="109"/>
      <c r="N388" s="109"/>
      <c r="O388" s="109"/>
      <c r="P388" s="109"/>
      <c r="Q388" s="109"/>
      <c r="R388" s="155"/>
      <c r="S388" s="155"/>
      <c r="T388" s="155"/>
      <c r="U388" s="155"/>
      <c r="V388" s="155"/>
    </row>
    <row r="389" spans="1:22" x14ac:dyDescent="0.25">
      <c r="A389" s="88">
        <v>2015</v>
      </c>
      <c r="B389" s="110">
        <v>37512</v>
      </c>
      <c r="C389" s="110">
        <v>26032</v>
      </c>
      <c r="D389" s="110">
        <v>18329</v>
      </c>
      <c r="E389" s="110">
        <v>9237</v>
      </c>
      <c r="F389" s="110">
        <v>5164</v>
      </c>
      <c r="G389" s="110">
        <v>3166</v>
      </c>
      <c r="H389" s="110">
        <v>22754</v>
      </c>
      <c r="I389" s="108"/>
      <c r="J389" s="109"/>
      <c r="K389" s="109"/>
      <c r="L389" s="109"/>
      <c r="M389" s="109"/>
      <c r="N389" s="109"/>
      <c r="O389" s="109"/>
      <c r="P389" s="109"/>
      <c r="Q389" s="109"/>
      <c r="R389" s="155"/>
      <c r="S389" s="155"/>
      <c r="T389" s="155"/>
      <c r="U389" s="155"/>
      <c r="V389" s="155"/>
    </row>
    <row r="390" spans="1:22" x14ac:dyDescent="0.25">
      <c r="A390" s="88">
        <v>2016</v>
      </c>
      <c r="B390" s="110">
        <v>38419</v>
      </c>
      <c r="C390" s="110">
        <v>26632</v>
      </c>
      <c r="D390" s="110">
        <v>18954</v>
      </c>
      <c r="E390" s="110">
        <v>9907</v>
      </c>
      <c r="F390" s="110">
        <v>5624</v>
      </c>
      <c r="G390" s="110">
        <v>3414</v>
      </c>
      <c r="H390" s="110">
        <v>23461</v>
      </c>
      <c r="I390" s="108"/>
      <c r="J390" s="109"/>
      <c r="K390" s="109"/>
      <c r="L390" s="109"/>
      <c r="M390" s="109"/>
      <c r="N390" s="109"/>
      <c r="O390" s="109"/>
      <c r="P390" s="109"/>
      <c r="Q390" s="109"/>
      <c r="R390" s="155"/>
      <c r="S390" s="155"/>
      <c r="T390" s="155"/>
      <c r="U390" s="155"/>
      <c r="V390" s="155"/>
    </row>
    <row r="391" spans="1:22" x14ac:dyDescent="0.25">
      <c r="A391" s="88">
        <v>2017</v>
      </c>
      <c r="B391" s="110">
        <v>39037</v>
      </c>
      <c r="C391" s="110">
        <v>27266</v>
      </c>
      <c r="D391" s="110">
        <v>19513</v>
      </c>
      <c r="E391" s="110">
        <v>10124</v>
      </c>
      <c r="F391" s="110">
        <v>5737</v>
      </c>
      <c r="G391" s="110">
        <v>3624</v>
      </c>
      <c r="H391" s="154">
        <v>24116</v>
      </c>
      <c r="I391" s="156"/>
      <c r="J391" s="109"/>
      <c r="K391" s="109"/>
      <c r="L391" s="109"/>
      <c r="M391" s="109"/>
      <c r="N391" s="109"/>
      <c r="O391" s="109"/>
      <c r="P391" s="109"/>
      <c r="Q391" s="109"/>
      <c r="R391" s="155"/>
      <c r="S391" s="155"/>
      <c r="T391" s="155"/>
      <c r="U391" s="155"/>
      <c r="V391" s="155"/>
    </row>
    <row r="392" spans="1:22" x14ac:dyDescent="0.25">
      <c r="A392" s="88">
        <v>2018</v>
      </c>
      <c r="B392" s="154">
        <v>39544</v>
      </c>
      <c r="C392" s="154">
        <v>27931</v>
      </c>
      <c r="D392" s="154">
        <v>20509</v>
      </c>
      <c r="E392" s="154">
        <v>10692</v>
      </c>
      <c r="F392" s="154">
        <v>5971</v>
      </c>
      <c r="G392" s="154">
        <v>3739</v>
      </c>
      <c r="H392" s="154">
        <v>24772</v>
      </c>
      <c r="I392" s="156"/>
      <c r="J392" s="109"/>
      <c r="K392" s="109"/>
      <c r="L392" s="109"/>
      <c r="M392" s="109"/>
      <c r="N392" s="109"/>
      <c r="O392" s="109"/>
      <c r="P392" s="109"/>
      <c r="Q392" s="109"/>
      <c r="R392" s="155"/>
      <c r="S392" s="155"/>
      <c r="T392" s="155"/>
      <c r="U392" s="155"/>
      <c r="V392" s="155"/>
    </row>
    <row r="393" spans="1:22" x14ac:dyDescent="0.25">
      <c r="A393" s="88">
        <v>2019</v>
      </c>
      <c r="B393" s="154">
        <v>39807</v>
      </c>
      <c r="C393" s="154">
        <v>28634</v>
      </c>
      <c r="D393" s="154">
        <v>21295</v>
      </c>
      <c r="E393" s="154">
        <v>11202</v>
      </c>
      <c r="F393" s="154">
        <v>6342</v>
      </c>
      <c r="G393" s="154">
        <v>3919</v>
      </c>
      <c r="H393" s="154">
        <v>25342</v>
      </c>
      <c r="I393" s="156"/>
      <c r="J393" s="109"/>
      <c r="K393" s="109"/>
      <c r="L393" s="109"/>
      <c r="M393" s="109"/>
      <c r="N393" s="109"/>
      <c r="O393" s="109"/>
      <c r="P393" s="109"/>
      <c r="Q393" s="109"/>
      <c r="R393" s="155"/>
      <c r="S393" s="155"/>
      <c r="T393" s="155"/>
      <c r="U393" s="155"/>
      <c r="V393" s="155"/>
    </row>
    <row r="394" spans="1:22" x14ac:dyDescent="0.25">
      <c r="A394" s="88">
        <v>2020</v>
      </c>
      <c r="B394" s="154">
        <v>38751</v>
      </c>
      <c r="C394" s="154">
        <v>26824</v>
      </c>
      <c r="D394" s="154">
        <v>19160</v>
      </c>
      <c r="E394" s="154">
        <v>9563</v>
      </c>
      <c r="F394" s="154">
        <v>5263</v>
      </c>
      <c r="G394" s="154">
        <v>3387</v>
      </c>
      <c r="H394" s="154">
        <v>24462</v>
      </c>
      <c r="I394" s="156"/>
      <c r="J394" s="109"/>
      <c r="K394" s="109"/>
      <c r="L394" s="109"/>
      <c r="M394" s="109"/>
      <c r="N394" s="109"/>
      <c r="O394" s="109"/>
      <c r="P394" s="109"/>
      <c r="Q394" s="109"/>
      <c r="R394" s="155"/>
      <c r="S394" s="155"/>
      <c r="T394" s="155"/>
      <c r="U394" s="155"/>
      <c r="V394" s="155"/>
    </row>
    <row r="395" spans="1:22" x14ac:dyDescent="0.25">
      <c r="A395" s="88">
        <v>2021</v>
      </c>
      <c r="B395" s="154">
        <v>39420</v>
      </c>
      <c r="C395" s="154">
        <v>27271</v>
      </c>
      <c r="D395" s="154">
        <v>19330</v>
      </c>
      <c r="E395" s="154">
        <v>9735</v>
      </c>
      <c r="F395" s="154">
        <v>5232</v>
      </c>
      <c r="G395" s="154">
        <v>3084</v>
      </c>
      <c r="H395" s="154">
        <v>24782</v>
      </c>
      <c r="I395" s="156"/>
      <c r="J395" s="109"/>
      <c r="K395" s="109"/>
      <c r="L395" s="109"/>
      <c r="M395" s="109"/>
      <c r="N395" s="109"/>
      <c r="O395" s="109"/>
      <c r="P395" s="109"/>
      <c r="Q395" s="109"/>
      <c r="R395" s="155"/>
      <c r="S395" s="155"/>
      <c r="T395" s="155"/>
      <c r="U395" s="155"/>
      <c r="V395" s="155"/>
    </row>
    <row r="396" spans="1:22" x14ac:dyDescent="0.25">
      <c r="A396" s="88">
        <v>2022</v>
      </c>
      <c r="B396" s="154">
        <v>40694</v>
      </c>
      <c r="C396" s="154">
        <v>28549</v>
      </c>
      <c r="D396" s="154">
        <v>21178</v>
      </c>
      <c r="E396" s="154">
        <v>11369</v>
      </c>
      <c r="F396" s="154">
        <v>6482</v>
      </c>
      <c r="G396" s="154">
        <v>3949</v>
      </c>
      <c r="H396" s="154">
        <v>26069</v>
      </c>
      <c r="I396" s="156"/>
      <c r="J396" s="109"/>
      <c r="K396" s="109"/>
      <c r="L396" s="109"/>
      <c r="M396" s="109"/>
      <c r="N396" s="109"/>
      <c r="O396" s="109"/>
      <c r="P396" s="109"/>
      <c r="Q396" s="109"/>
      <c r="R396" s="155"/>
      <c r="S396" s="155"/>
      <c r="T396" s="155"/>
      <c r="U396" s="155"/>
      <c r="V396" s="155"/>
    </row>
    <row r="397" spans="1:22" x14ac:dyDescent="0.25">
      <c r="J397" s="155"/>
      <c r="K397" s="155"/>
      <c r="L397" s="155"/>
      <c r="M397" s="155"/>
      <c r="N397" s="155"/>
      <c r="O397" s="155"/>
      <c r="P397" s="155"/>
      <c r="Q397" s="155"/>
      <c r="R397" s="155"/>
      <c r="S397" s="155"/>
      <c r="T397" s="155"/>
      <c r="U397" s="155"/>
      <c r="V397" s="155"/>
    </row>
    <row r="398" spans="1:22" x14ac:dyDescent="0.25">
      <c r="A398" s="28" t="s">
        <v>339</v>
      </c>
      <c r="J398" s="155"/>
      <c r="K398" s="155"/>
      <c r="L398" s="155"/>
      <c r="M398" s="155"/>
      <c r="N398" s="155"/>
      <c r="O398" s="155"/>
      <c r="P398" s="155"/>
      <c r="Q398" s="155"/>
      <c r="R398" s="155"/>
      <c r="S398" s="155"/>
      <c r="T398" s="155"/>
      <c r="U398" s="155"/>
      <c r="V398" s="155"/>
    </row>
    <row r="399" spans="1:22" x14ac:dyDescent="0.25">
      <c r="A399" s="12" t="s">
        <v>385</v>
      </c>
    </row>
    <row r="400" spans="1:22" x14ac:dyDescent="0.25">
      <c r="A400" s="19" t="s">
        <v>210</v>
      </c>
      <c r="B400" s="3" t="s">
        <v>252</v>
      </c>
      <c r="C400" s="3" t="s">
        <v>253</v>
      </c>
      <c r="D400" s="3" t="s">
        <v>254</v>
      </c>
      <c r="E400" s="3" t="s">
        <v>143</v>
      </c>
      <c r="F400" s="3" t="s">
        <v>144</v>
      </c>
      <c r="G400" s="3" t="s">
        <v>145</v>
      </c>
      <c r="H400" s="3" t="s">
        <v>386</v>
      </c>
    </row>
    <row r="401" spans="1:16" x14ac:dyDescent="0.25">
      <c r="A401" s="19" t="s">
        <v>199</v>
      </c>
      <c r="B401" s="76">
        <v>12529</v>
      </c>
      <c r="C401" s="76">
        <v>9428</v>
      </c>
      <c r="D401" s="76">
        <v>5587</v>
      </c>
      <c r="E401" s="76">
        <v>3067</v>
      </c>
      <c r="F401" s="76">
        <v>2059</v>
      </c>
      <c r="G401" s="76">
        <v>1521</v>
      </c>
      <c r="H401" s="76">
        <v>8260</v>
      </c>
    </row>
    <row r="402" spans="1:16" x14ac:dyDescent="0.25">
      <c r="A402" s="19" t="s">
        <v>200</v>
      </c>
      <c r="B402" s="76">
        <v>3714</v>
      </c>
      <c r="C402" s="76">
        <v>3366</v>
      </c>
      <c r="D402" s="76">
        <v>2486</v>
      </c>
      <c r="E402" s="76">
        <v>1617</v>
      </c>
      <c r="F402" s="76">
        <v>1225</v>
      </c>
      <c r="G402" s="76">
        <v>998</v>
      </c>
      <c r="H402" s="76">
        <v>2867</v>
      </c>
    </row>
    <row r="404" spans="1:16" x14ac:dyDescent="0.25">
      <c r="A404" s="28" t="s">
        <v>387</v>
      </c>
    </row>
    <row r="405" spans="1:16" x14ac:dyDescent="0.25">
      <c r="A405" s="12" t="s">
        <v>388</v>
      </c>
    </row>
    <row r="406" spans="1:16" x14ac:dyDescent="0.25">
      <c r="A406" s="19" t="s">
        <v>193</v>
      </c>
      <c r="B406" s="3" t="s">
        <v>252</v>
      </c>
      <c r="C406" s="3" t="s">
        <v>253</v>
      </c>
      <c r="D406" s="3" t="s">
        <v>254</v>
      </c>
      <c r="E406" s="3" t="s">
        <v>143</v>
      </c>
      <c r="F406" s="3" t="s">
        <v>144</v>
      </c>
      <c r="G406" s="3" t="s">
        <v>145</v>
      </c>
      <c r="H406" s="3" t="s">
        <v>255</v>
      </c>
    </row>
    <row r="407" spans="1:16" x14ac:dyDescent="0.25">
      <c r="A407" s="88">
        <v>2013</v>
      </c>
      <c r="B407" s="89">
        <v>6.6000000000000003E-2</v>
      </c>
      <c r="C407" s="89">
        <v>0.22</v>
      </c>
      <c r="D407" s="89">
        <v>0.47099999999999997</v>
      </c>
      <c r="E407" s="89">
        <v>0.61799999999999999</v>
      </c>
      <c r="F407" s="89">
        <v>0.72099999999999997</v>
      </c>
      <c r="G407" s="89">
        <v>0.84899999999999998</v>
      </c>
      <c r="H407" s="30">
        <v>0.21</v>
      </c>
      <c r="J407" s="69"/>
      <c r="K407" s="69"/>
      <c r="L407" s="69"/>
      <c r="M407" s="69"/>
      <c r="N407" s="69"/>
      <c r="O407" s="69"/>
      <c r="P407" s="69"/>
    </row>
    <row r="408" spans="1:16" x14ac:dyDescent="0.25">
      <c r="A408" s="88">
        <v>2014</v>
      </c>
      <c r="B408" s="89">
        <v>6.7000000000000004E-2</v>
      </c>
      <c r="C408" s="89">
        <v>0.22500000000000001</v>
      </c>
      <c r="D408" s="89">
        <v>0.46899999999999997</v>
      </c>
      <c r="E408" s="89">
        <v>0.61699999999999999</v>
      </c>
      <c r="F408" s="89">
        <v>0.72199999999999998</v>
      </c>
      <c r="G408" s="89">
        <v>0.85299999999999998</v>
      </c>
      <c r="H408" s="30">
        <v>0.21299999999999999</v>
      </c>
      <c r="J408" s="69"/>
      <c r="K408" s="69"/>
      <c r="L408" s="69"/>
      <c r="M408" s="69"/>
      <c r="N408" s="69"/>
      <c r="O408" s="69"/>
      <c r="P408" s="69"/>
    </row>
    <row r="409" spans="1:16" x14ac:dyDescent="0.25">
      <c r="A409" s="88">
        <v>2015</v>
      </c>
      <c r="B409" s="89">
        <v>6.7000000000000004E-2</v>
      </c>
      <c r="C409" s="89">
        <v>0.224</v>
      </c>
      <c r="D409" s="89">
        <v>0.46700000000000003</v>
      </c>
      <c r="E409" s="89">
        <v>0.622</v>
      </c>
      <c r="F409" s="89">
        <v>0.73399999999999999</v>
      </c>
      <c r="G409" s="89">
        <v>0.86099999999999999</v>
      </c>
      <c r="H409" s="30">
        <v>0.21299999999999999</v>
      </c>
      <c r="J409" s="69"/>
      <c r="K409" s="69"/>
      <c r="L409" s="69"/>
      <c r="M409" s="69"/>
      <c r="N409" s="69"/>
      <c r="O409" s="69"/>
      <c r="P409" s="69"/>
    </row>
    <row r="410" spans="1:16" x14ac:dyDescent="0.25">
      <c r="A410" s="88">
        <v>2016</v>
      </c>
      <c r="B410" s="89">
        <v>6.8000000000000005E-2</v>
      </c>
      <c r="C410" s="89">
        <v>0.22</v>
      </c>
      <c r="D410" s="89">
        <v>0.46800000000000003</v>
      </c>
      <c r="E410" s="89">
        <v>0.63300000000000001</v>
      </c>
      <c r="F410" s="89">
        <v>0.74399999999999999</v>
      </c>
      <c r="G410" s="89">
        <v>0.878</v>
      </c>
      <c r="H410" s="30">
        <v>0.215</v>
      </c>
      <c r="J410" s="69"/>
      <c r="K410" s="69"/>
      <c r="L410" s="69"/>
      <c r="M410" s="69"/>
      <c r="N410" s="69"/>
      <c r="O410" s="69"/>
      <c r="P410" s="69"/>
    </row>
    <row r="411" spans="1:16" x14ac:dyDescent="0.25">
      <c r="A411" s="88">
        <v>2017</v>
      </c>
      <c r="B411" s="89">
        <v>7.0000000000000007E-2</v>
      </c>
      <c r="C411" s="89">
        <v>0.22</v>
      </c>
      <c r="D411" s="89">
        <v>0.47699999999999998</v>
      </c>
      <c r="E411" s="89">
        <v>0.64500000000000002</v>
      </c>
      <c r="F411" s="89">
        <v>0.755</v>
      </c>
      <c r="G411" s="89">
        <v>0.88500000000000001</v>
      </c>
      <c r="H411" s="30">
        <v>0.218</v>
      </c>
      <c r="J411" s="69"/>
      <c r="K411" s="69"/>
      <c r="L411" s="69"/>
      <c r="M411" s="69"/>
      <c r="N411" s="69"/>
      <c r="O411" s="69"/>
      <c r="P411" s="69"/>
    </row>
    <row r="412" spans="1:16" x14ac:dyDescent="0.25">
      <c r="A412" s="88">
        <v>2018</v>
      </c>
      <c r="B412" s="89">
        <v>7.0000000000000007E-2</v>
      </c>
      <c r="C412" s="89">
        <v>0.217</v>
      </c>
      <c r="D412" s="89">
        <v>0.47299999999999998</v>
      </c>
      <c r="E412" s="89">
        <v>0.64400000000000002</v>
      </c>
      <c r="F412" s="89">
        <v>0.754</v>
      </c>
      <c r="G412" s="89">
        <v>0.88700000000000001</v>
      </c>
      <c r="H412" s="30">
        <v>0.217</v>
      </c>
      <c r="J412" s="69"/>
      <c r="K412" s="69"/>
      <c r="L412" s="69"/>
      <c r="M412" s="69"/>
      <c r="N412" s="69"/>
      <c r="O412" s="69"/>
      <c r="P412" s="69"/>
    </row>
    <row r="413" spans="1:16" x14ac:dyDescent="0.25">
      <c r="A413" s="88">
        <v>2019</v>
      </c>
      <c r="B413" s="89">
        <v>6.9000000000000006E-2</v>
      </c>
      <c r="C413" s="89">
        <v>0.21199999999999999</v>
      </c>
      <c r="D413" s="89">
        <v>0.46800000000000003</v>
      </c>
      <c r="E413" s="89">
        <v>0.63900000000000001</v>
      </c>
      <c r="F413" s="89">
        <v>0.748</v>
      </c>
      <c r="G413" s="89">
        <v>0.88400000000000001</v>
      </c>
      <c r="H413" s="30">
        <v>0.216</v>
      </c>
      <c r="J413" s="69"/>
      <c r="K413" s="69"/>
      <c r="L413" s="69"/>
      <c r="M413" s="69"/>
      <c r="N413" s="69"/>
      <c r="O413" s="69"/>
      <c r="P413" s="69"/>
    </row>
    <row r="414" spans="1:16" x14ac:dyDescent="0.25">
      <c r="A414" s="88">
        <v>2020</v>
      </c>
      <c r="B414" s="89">
        <v>6.2E-2</v>
      </c>
      <c r="C414" s="89">
        <v>0.19600000000000001</v>
      </c>
      <c r="D414" s="89">
        <v>0.45</v>
      </c>
      <c r="E414" s="89">
        <v>0.622</v>
      </c>
      <c r="F414" s="89">
        <v>0.73499999999999999</v>
      </c>
      <c r="G414" s="89">
        <v>0.86499999999999999</v>
      </c>
      <c r="H414" s="30">
        <v>0.193</v>
      </c>
      <c r="J414" s="69"/>
      <c r="K414" s="69"/>
      <c r="L414" s="69"/>
      <c r="M414" s="69"/>
      <c r="N414" s="69"/>
      <c r="O414" s="69"/>
      <c r="P414" s="69"/>
    </row>
    <row r="415" spans="1:16" x14ac:dyDescent="0.25">
      <c r="A415" s="88">
        <v>2021</v>
      </c>
      <c r="B415" s="89">
        <v>6.5000000000000002E-2</v>
      </c>
      <c r="C415" s="89">
        <v>0.19400000000000001</v>
      </c>
      <c r="D415" s="89">
        <v>0.438</v>
      </c>
      <c r="E415" s="89">
        <v>0.60899999999999999</v>
      </c>
      <c r="F415" s="89">
        <v>0.72299999999999998</v>
      </c>
      <c r="G415" s="89">
        <v>0.871</v>
      </c>
      <c r="H415" s="30">
        <v>0.192</v>
      </c>
      <c r="J415" s="69"/>
      <c r="K415" s="69"/>
      <c r="L415" s="69"/>
      <c r="M415" s="69"/>
      <c r="N415" s="69"/>
      <c r="O415" s="69"/>
      <c r="P415" s="69"/>
    </row>
    <row r="416" spans="1:16" x14ac:dyDescent="0.25">
      <c r="A416" s="88">
        <v>2022</v>
      </c>
      <c r="B416" s="89">
        <v>6.8000000000000005E-2</v>
      </c>
      <c r="C416" s="89">
        <v>0.20399999999999999</v>
      </c>
      <c r="D416" s="89">
        <v>0.46300000000000002</v>
      </c>
      <c r="E416" s="89">
        <v>0.63900000000000001</v>
      </c>
      <c r="F416" s="89">
        <v>0.75</v>
      </c>
      <c r="G416" s="89">
        <v>0.9</v>
      </c>
      <c r="H416" s="30">
        <v>0.20699999999999999</v>
      </c>
      <c r="J416" s="69"/>
      <c r="K416" s="69"/>
      <c r="L416" s="69"/>
      <c r="M416" s="69"/>
      <c r="N416" s="69"/>
      <c r="O416" s="69"/>
      <c r="P416" s="69"/>
    </row>
    <row r="418" spans="1:10" x14ac:dyDescent="0.25">
      <c r="A418" s="28" t="s">
        <v>389</v>
      </c>
    </row>
    <row r="419" spans="1:10" x14ac:dyDescent="0.25">
      <c r="A419" s="12" t="s">
        <v>390</v>
      </c>
    </row>
    <row r="420" spans="1:10" x14ac:dyDescent="0.25">
      <c r="A420" s="19" t="s">
        <v>142</v>
      </c>
      <c r="B420" s="3" t="s">
        <v>145</v>
      </c>
      <c r="C420" s="3" t="s">
        <v>144</v>
      </c>
      <c r="D420" s="3" t="s">
        <v>143</v>
      </c>
      <c r="E420" s="3" t="s">
        <v>391</v>
      </c>
    </row>
    <row r="421" spans="1:10" x14ac:dyDescent="0.25">
      <c r="A421" s="19" t="s">
        <v>146</v>
      </c>
      <c r="B421" s="30">
        <v>0.58499999999999996</v>
      </c>
      <c r="C421" s="30">
        <v>0.37</v>
      </c>
      <c r="D421" s="30">
        <v>0.253</v>
      </c>
      <c r="E421" s="30">
        <v>0.373</v>
      </c>
      <c r="G421" s="69"/>
      <c r="H421" s="69"/>
      <c r="I421" s="69"/>
      <c r="J421" s="69"/>
    </row>
    <row r="422" spans="1:10" x14ac:dyDescent="0.25">
      <c r="A422" s="19" t="s">
        <v>147</v>
      </c>
      <c r="B422" s="30">
        <v>0.61299999999999999</v>
      </c>
      <c r="C422" s="30">
        <v>0.39700000000000002</v>
      </c>
      <c r="D422" s="30">
        <v>0.26300000000000001</v>
      </c>
      <c r="E422" s="30">
        <v>0.39</v>
      </c>
      <c r="G422" s="69"/>
      <c r="H422" s="69"/>
      <c r="I422" s="69"/>
      <c r="J422" s="69"/>
    </row>
    <row r="423" spans="1:10" x14ac:dyDescent="0.25">
      <c r="A423" s="19" t="s">
        <v>148</v>
      </c>
      <c r="B423" s="30">
        <v>0.63400000000000001</v>
      </c>
      <c r="C423" s="30">
        <v>0.41299999999999998</v>
      </c>
      <c r="D423" s="30">
        <v>0.27500000000000002</v>
      </c>
      <c r="E423" s="30">
        <v>0.40799999999999997</v>
      </c>
      <c r="G423" s="69"/>
      <c r="H423" s="69"/>
      <c r="I423" s="69"/>
      <c r="J423" s="69"/>
    </row>
    <row r="424" spans="1:10" x14ac:dyDescent="0.25">
      <c r="A424" s="19" t="s">
        <v>149</v>
      </c>
      <c r="B424" s="30">
        <v>0.63800000000000001</v>
      </c>
      <c r="C424" s="30">
        <v>0.41199999999999998</v>
      </c>
      <c r="D424" s="30">
        <v>0.27400000000000002</v>
      </c>
      <c r="E424" s="30">
        <v>0.40799999999999997</v>
      </c>
      <c r="G424" s="69"/>
      <c r="H424" s="69"/>
      <c r="I424" s="69"/>
      <c r="J424" s="69"/>
    </row>
    <row r="425" spans="1:10" x14ac:dyDescent="0.25">
      <c r="A425" s="19" t="s">
        <v>150</v>
      </c>
      <c r="B425" s="30">
        <v>0.58099999999999996</v>
      </c>
      <c r="C425" s="30">
        <v>0.36599999999999999</v>
      </c>
      <c r="D425" s="30">
        <v>0.245</v>
      </c>
      <c r="E425" s="30">
        <v>0.36399999999999999</v>
      </c>
      <c r="G425" s="69"/>
      <c r="H425" s="69"/>
      <c r="I425" s="69"/>
      <c r="J425" s="69"/>
    </row>
    <row r="426" spans="1:10" x14ac:dyDescent="0.25">
      <c r="A426" s="19" t="s">
        <v>151</v>
      </c>
      <c r="B426" s="30">
        <v>0.61199999999999999</v>
      </c>
      <c r="C426" s="30">
        <v>0.39100000000000001</v>
      </c>
      <c r="D426" s="30">
        <v>0.253</v>
      </c>
      <c r="E426" s="30">
        <v>0.38300000000000001</v>
      </c>
      <c r="G426" s="69"/>
      <c r="H426" s="69"/>
      <c r="I426" s="69"/>
      <c r="J426" s="69"/>
    </row>
    <row r="427" spans="1:10" x14ac:dyDescent="0.25">
      <c r="A427" s="19" t="s">
        <v>152</v>
      </c>
      <c r="B427" s="30">
        <v>0.63500000000000001</v>
      </c>
      <c r="C427" s="30">
        <v>0.41</v>
      </c>
      <c r="D427" s="30">
        <v>0.26600000000000001</v>
      </c>
      <c r="E427" s="30">
        <v>0.40300000000000002</v>
      </c>
      <c r="G427" s="69"/>
      <c r="H427" s="69"/>
      <c r="I427" s="69"/>
      <c r="J427" s="69"/>
    </row>
    <row r="428" spans="1:10" x14ac:dyDescent="0.25">
      <c r="A428" s="19" t="s">
        <v>153</v>
      </c>
      <c r="B428" s="30">
        <v>0.64200000000000002</v>
      </c>
      <c r="C428" s="30">
        <v>0.41</v>
      </c>
      <c r="D428" s="30">
        <v>0.26800000000000002</v>
      </c>
      <c r="E428" s="30">
        <v>0.40699999999999997</v>
      </c>
      <c r="G428" s="69"/>
      <c r="H428" s="69"/>
      <c r="I428" s="69"/>
      <c r="J428" s="69"/>
    </row>
    <row r="429" spans="1:10" x14ac:dyDescent="0.25">
      <c r="A429" s="19" t="s">
        <v>154</v>
      </c>
      <c r="B429" s="30">
        <v>0.58899999999999997</v>
      </c>
      <c r="C429" s="30">
        <v>0.36099999999999999</v>
      </c>
      <c r="D429" s="30">
        <v>0.23899999999999999</v>
      </c>
      <c r="E429" s="30">
        <v>0.36199999999999999</v>
      </c>
      <c r="G429" s="69"/>
      <c r="H429" s="69"/>
      <c r="I429" s="69"/>
      <c r="J429" s="69"/>
    </row>
    <row r="430" spans="1:10" x14ac:dyDescent="0.25">
      <c r="A430" s="19" t="s">
        <v>155</v>
      </c>
      <c r="B430" s="30">
        <v>0.625</v>
      </c>
      <c r="C430" s="30">
        <v>0.39</v>
      </c>
      <c r="D430" s="30">
        <v>0.25</v>
      </c>
      <c r="E430" s="30">
        <v>0.38600000000000001</v>
      </c>
      <c r="G430" s="69"/>
      <c r="H430" s="69"/>
      <c r="I430" s="69"/>
      <c r="J430" s="69"/>
    </row>
    <row r="431" spans="1:10" x14ac:dyDescent="0.25">
      <c r="A431" s="19" t="s">
        <v>156</v>
      </c>
      <c r="B431" s="30">
        <v>0.65700000000000003</v>
      </c>
      <c r="C431" s="30">
        <v>0.42</v>
      </c>
      <c r="D431" s="30">
        <v>0.27200000000000002</v>
      </c>
      <c r="E431" s="30">
        <v>0.41699999999999998</v>
      </c>
      <c r="G431" s="69"/>
      <c r="H431" s="69"/>
      <c r="I431" s="69"/>
      <c r="J431" s="69"/>
    </row>
    <row r="432" spans="1:10" x14ac:dyDescent="0.25">
      <c r="A432" s="19" t="s">
        <v>157</v>
      </c>
      <c r="B432" s="30">
        <v>0.66700000000000004</v>
      </c>
      <c r="C432" s="30">
        <v>0.42099999999999999</v>
      </c>
      <c r="D432" s="30">
        <v>0.27400000000000002</v>
      </c>
      <c r="E432" s="30">
        <v>0.42299999999999999</v>
      </c>
      <c r="G432" s="69"/>
      <c r="H432" s="69"/>
      <c r="I432" s="69"/>
      <c r="J432" s="69"/>
    </row>
    <row r="433" spans="1:10" x14ac:dyDescent="0.25">
      <c r="A433" s="19" t="s">
        <v>158</v>
      </c>
      <c r="B433" s="30">
        <v>0.61099999999999999</v>
      </c>
      <c r="C433" s="30">
        <v>0.377</v>
      </c>
      <c r="D433" s="30">
        <v>0.247</v>
      </c>
      <c r="E433" s="30">
        <v>0.378</v>
      </c>
      <c r="G433" s="69"/>
      <c r="H433" s="69"/>
      <c r="I433" s="69"/>
      <c r="J433" s="69"/>
    </row>
    <row r="434" spans="1:10" x14ac:dyDescent="0.25">
      <c r="A434" s="19" t="s">
        <v>159</v>
      </c>
      <c r="B434" s="30">
        <v>0.64200000000000002</v>
      </c>
      <c r="C434" s="30">
        <v>0.4</v>
      </c>
      <c r="D434" s="30">
        <v>0.254</v>
      </c>
      <c r="E434" s="30">
        <v>0.39700000000000002</v>
      </c>
      <c r="G434" s="69"/>
      <c r="H434" s="69"/>
      <c r="I434" s="69"/>
      <c r="J434" s="69"/>
    </row>
    <row r="435" spans="1:10" x14ac:dyDescent="0.25">
      <c r="A435" s="19" t="s">
        <v>160</v>
      </c>
      <c r="B435" s="30">
        <v>0.67</v>
      </c>
      <c r="C435" s="30">
        <v>0.42499999999999999</v>
      </c>
      <c r="D435" s="30">
        <v>0.27</v>
      </c>
      <c r="E435" s="30">
        <v>0.42399999999999999</v>
      </c>
      <c r="G435" s="69"/>
      <c r="H435" s="69"/>
      <c r="I435" s="69"/>
      <c r="J435" s="69"/>
    </row>
    <row r="436" spans="1:10" x14ac:dyDescent="0.25">
      <c r="A436" s="19" t="s">
        <v>161</v>
      </c>
      <c r="B436" s="30">
        <v>0.68</v>
      </c>
      <c r="C436" s="30">
        <v>0.441</v>
      </c>
      <c r="D436" s="30">
        <v>0.28499999999999998</v>
      </c>
      <c r="E436" s="30">
        <v>0.441</v>
      </c>
      <c r="G436" s="69"/>
      <c r="H436" s="69"/>
      <c r="I436" s="69"/>
      <c r="J436" s="69"/>
    </row>
    <row r="437" spans="1:10" x14ac:dyDescent="0.25">
      <c r="A437" s="19" t="s">
        <v>162</v>
      </c>
      <c r="B437" s="30">
        <v>0.628</v>
      </c>
      <c r="C437" s="30">
        <v>0.39200000000000002</v>
      </c>
      <c r="D437" s="30">
        <v>0.26100000000000001</v>
      </c>
      <c r="E437" s="30">
        <v>0.39900000000000002</v>
      </c>
      <c r="G437" s="69"/>
      <c r="H437" s="69"/>
      <c r="I437" s="69"/>
      <c r="J437" s="69"/>
    </row>
    <row r="438" spans="1:10" x14ac:dyDescent="0.25">
      <c r="A438" s="19" t="s">
        <v>163</v>
      </c>
      <c r="B438" s="30">
        <v>0.65100000000000002</v>
      </c>
      <c r="C438" s="30">
        <v>0.41599999999999998</v>
      </c>
      <c r="D438" s="30">
        <v>0.27200000000000002</v>
      </c>
      <c r="E438" s="30">
        <v>0.41899999999999998</v>
      </c>
      <c r="G438" s="69"/>
      <c r="H438" s="69"/>
      <c r="I438" s="69"/>
      <c r="J438" s="69"/>
    </row>
    <row r="439" spans="1:10" x14ac:dyDescent="0.25">
      <c r="A439" s="19" t="s">
        <v>164</v>
      </c>
      <c r="B439" s="30">
        <v>0.67800000000000005</v>
      </c>
      <c r="C439" s="30">
        <v>0.44</v>
      </c>
      <c r="D439" s="30">
        <v>0.28899999999999998</v>
      </c>
      <c r="E439" s="30">
        <v>0.44500000000000001</v>
      </c>
      <c r="G439" s="69"/>
      <c r="H439" s="69"/>
      <c r="I439" s="69"/>
      <c r="J439" s="69"/>
    </row>
    <row r="440" spans="1:10" x14ac:dyDescent="0.25">
      <c r="A440" s="19" t="s">
        <v>165</v>
      </c>
      <c r="B440" s="30">
        <v>0.68400000000000005</v>
      </c>
      <c r="C440" s="30">
        <v>0.44700000000000001</v>
      </c>
      <c r="D440" s="30">
        <v>0.29799999999999999</v>
      </c>
      <c r="E440" s="30">
        <v>0.45400000000000001</v>
      </c>
      <c r="G440" s="69"/>
      <c r="H440" s="69"/>
      <c r="I440" s="69"/>
      <c r="J440" s="69"/>
    </row>
    <row r="441" spans="1:10" x14ac:dyDescent="0.25">
      <c r="A441" s="19" t="s">
        <v>166</v>
      </c>
      <c r="B441" s="30">
        <v>0.63200000000000001</v>
      </c>
      <c r="C441" s="30">
        <v>0.39300000000000002</v>
      </c>
      <c r="D441" s="30">
        <v>0.26800000000000002</v>
      </c>
      <c r="E441" s="30">
        <v>0.40799999999999997</v>
      </c>
      <c r="G441" s="69"/>
      <c r="H441" s="69"/>
      <c r="I441" s="69"/>
      <c r="J441" s="69"/>
    </row>
    <row r="442" spans="1:10" x14ac:dyDescent="0.25">
      <c r="A442" s="19" t="s">
        <v>167</v>
      </c>
      <c r="B442" s="30">
        <v>0.66</v>
      </c>
      <c r="C442" s="30">
        <v>0.42199999999999999</v>
      </c>
      <c r="D442" s="30">
        <v>0.27500000000000002</v>
      </c>
      <c r="E442" s="30">
        <v>0.42899999999999999</v>
      </c>
      <c r="G442" s="69"/>
      <c r="H442" s="69"/>
      <c r="I442" s="69"/>
      <c r="J442" s="69"/>
    </row>
    <row r="443" spans="1:10" x14ac:dyDescent="0.25">
      <c r="A443" s="19" t="s">
        <v>168</v>
      </c>
      <c r="B443" s="30">
        <v>0.68</v>
      </c>
      <c r="C443" s="30">
        <v>0.44</v>
      </c>
      <c r="D443" s="30">
        <v>0.28799999999999998</v>
      </c>
      <c r="E443" s="30">
        <v>0.45</v>
      </c>
      <c r="G443" s="69"/>
      <c r="H443" s="69"/>
      <c r="I443" s="69"/>
      <c r="J443" s="69"/>
    </row>
    <row r="444" spans="1:10" x14ac:dyDescent="0.25">
      <c r="A444" s="19" t="s">
        <v>169</v>
      </c>
      <c r="B444" s="30">
        <v>0.68600000000000005</v>
      </c>
      <c r="C444" s="30">
        <v>0.44500000000000001</v>
      </c>
      <c r="D444" s="30">
        <v>0.29399999999999998</v>
      </c>
      <c r="E444" s="30">
        <v>0.45900000000000002</v>
      </c>
      <c r="G444" s="69"/>
      <c r="H444" s="69"/>
      <c r="I444" s="69"/>
      <c r="J444" s="69"/>
    </row>
    <row r="445" spans="1:10" x14ac:dyDescent="0.25">
      <c r="A445" s="19" t="s">
        <v>170</v>
      </c>
      <c r="B445" s="30">
        <v>0.627</v>
      </c>
      <c r="C445" s="30">
        <v>0.38700000000000001</v>
      </c>
      <c r="D445" s="30">
        <v>0.26100000000000001</v>
      </c>
      <c r="E445" s="30">
        <v>0.40699999999999997</v>
      </c>
      <c r="G445" s="69"/>
      <c r="H445" s="69"/>
      <c r="I445" s="69"/>
      <c r="J445" s="69"/>
    </row>
    <row r="446" spans="1:10" x14ac:dyDescent="0.25">
      <c r="A446" s="19" t="s">
        <v>171</v>
      </c>
      <c r="B446" s="30">
        <v>0.65</v>
      </c>
      <c r="C446" s="30">
        <v>0.41599999999999998</v>
      </c>
      <c r="D446" s="30">
        <v>0.26900000000000002</v>
      </c>
      <c r="E446" s="30">
        <v>0.42599999999999999</v>
      </c>
      <c r="G446" s="69"/>
      <c r="H446" s="69"/>
      <c r="I446" s="69"/>
      <c r="J446" s="69"/>
    </row>
    <row r="447" spans="1:10" x14ac:dyDescent="0.25">
      <c r="A447" s="19" t="s">
        <v>172</v>
      </c>
      <c r="B447" s="30">
        <v>0.67400000000000004</v>
      </c>
      <c r="C447" s="30">
        <v>0.42899999999999999</v>
      </c>
      <c r="D447" s="30">
        <v>0.28100000000000003</v>
      </c>
      <c r="E447" s="30">
        <v>0.44600000000000001</v>
      </c>
      <c r="G447" s="69"/>
      <c r="H447" s="69"/>
      <c r="I447" s="69"/>
      <c r="J447" s="69"/>
    </row>
    <row r="448" spans="1:10" x14ac:dyDescent="0.25">
      <c r="A448" s="19" t="s">
        <v>173</v>
      </c>
      <c r="B448" s="30">
        <v>0.67</v>
      </c>
      <c r="C448" s="30">
        <v>0.42799999999999999</v>
      </c>
      <c r="D448" s="30">
        <v>0.28100000000000003</v>
      </c>
      <c r="E448" s="30">
        <v>0.44700000000000001</v>
      </c>
      <c r="G448" s="69"/>
      <c r="H448" s="69"/>
      <c r="I448" s="69"/>
      <c r="J448" s="69"/>
    </row>
    <row r="449" spans="1:10" x14ac:dyDescent="0.25">
      <c r="A449" s="19" t="s">
        <v>174</v>
      </c>
      <c r="B449" s="30">
        <v>0.61</v>
      </c>
      <c r="C449" s="30">
        <v>0.378</v>
      </c>
      <c r="D449" s="30">
        <v>0.25600000000000001</v>
      </c>
      <c r="E449" s="30">
        <v>0.4</v>
      </c>
      <c r="G449" s="69"/>
      <c r="H449" s="69"/>
      <c r="I449" s="69"/>
      <c r="J449" s="69"/>
    </row>
    <row r="450" spans="1:10" x14ac:dyDescent="0.25">
      <c r="A450" s="19" t="s">
        <v>175</v>
      </c>
      <c r="B450" s="30">
        <v>0.51900000000000002</v>
      </c>
      <c r="C450" s="30">
        <v>0.309</v>
      </c>
      <c r="D450" s="30">
        <v>0.20300000000000001</v>
      </c>
      <c r="E450" s="30">
        <v>0.31900000000000001</v>
      </c>
      <c r="G450" s="69"/>
      <c r="H450" s="69"/>
      <c r="I450" s="69"/>
      <c r="J450" s="69"/>
    </row>
    <row r="451" spans="1:10" x14ac:dyDescent="0.25">
      <c r="A451" s="19" t="s">
        <v>176</v>
      </c>
      <c r="B451" s="30">
        <v>0.55600000000000005</v>
      </c>
      <c r="C451" s="30">
        <v>0.34499999999999997</v>
      </c>
      <c r="D451" s="30">
        <v>0.224</v>
      </c>
      <c r="E451" s="30">
        <v>0.34699999999999998</v>
      </c>
      <c r="G451" s="69"/>
      <c r="H451" s="69"/>
      <c r="I451" s="69"/>
      <c r="J451" s="69"/>
    </row>
    <row r="452" spans="1:10" x14ac:dyDescent="0.25">
      <c r="A452" s="19" t="s">
        <v>177</v>
      </c>
      <c r="B452" s="30">
        <v>0.60699999999999998</v>
      </c>
      <c r="C452" s="30">
        <v>0.38600000000000001</v>
      </c>
      <c r="D452" s="30">
        <v>0.247</v>
      </c>
      <c r="E452" s="30">
        <v>0.38400000000000001</v>
      </c>
      <c r="G452" s="69"/>
      <c r="H452" s="69"/>
      <c r="I452" s="69"/>
      <c r="J452" s="69"/>
    </row>
    <row r="453" spans="1:10" x14ac:dyDescent="0.25">
      <c r="A453" s="19" t="s">
        <v>178</v>
      </c>
      <c r="B453" s="30">
        <v>0.53200000000000003</v>
      </c>
      <c r="C453" s="30">
        <v>0.315</v>
      </c>
      <c r="D453" s="30">
        <v>0.20799999999999999</v>
      </c>
      <c r="E453" s="30">
        <v>0.32100000000000001</v>
      </c>
      <c r="G453" s="69"/>
      <c r="H453" s="69"/>
      <c r="I453" s="69"/>
      <c r="J453" s="69"/>
    </row>
    <row r="454" spans="1:10" x14ac:dyDescent="0.25">
      <c r="A454" s="19" t="s">
        <v>179</v>
      </c>
      <c r="B454" s="30">
        <v>0.54500000000000004</v>
      </c>
      <c r="C454" s="30">
        <v>0.32300000000000001</v>
      </c>
      <c r="D454" s="30">
        <v>0.2</v>
      </c>
      <c r="E454" s="30">
        <v>0.32100000000000001</v>
      </c>
      <c r="G454" s="69"/>
      <c r="H454" s="69"/>
      <c r="I454" s="69"/>
      <c r="J454" s="69"/>
    </row>
    <row r="455" spans="1:10" x14ac:dyDescent="0.25">
      <c r="A455" s="19" t="s">
        <v>180</v>
      </c>
      <c r="B455" s="30">
        <v>0.60199999999999998</v>
      </c>
      <c r="C455" s="30">
        <v>0.36</v>
      </c>
      <c r="D455" s="30">
        <v>0.222</v>
      </c>
      <c r="E455" s="30">
        <v>0.36099999999999999</v>
      </c>
      <c r="G455" s="69"/>
      <c r="H455" s="69"/>
      <c r="I455" s="69"/>
      <c r="J455" s="69"/>
    </row>
    <row r="456" spans="1:10" x14ac:dyDescent="0.25">
      <c r="A456" s="19" t="s">
        <v>181</v>
      </c>
      <c r="B456" s="30">
        <v>0.63900000000000001</v>
      </c>
      <c r="C456" s="30">
        <v>0.38700000000000001</v>
      </c>
      <c r="D456" s="30">
        <v>0.245</v>
      </c>
      <c r="E456" s="30">
        <v>0.39400000000000002</v>
      </c>
      <c r="G456" s="69"/>
      <c r="H456" s="69"/>
      <c r="I456" s="69"/>
      <c r="J456" s="69"/>
    </row>
    <row r="457" spans="1:10" x14ac:dyDescent="0.25">
      <c r="A457" s="19" t="s">
        <v>182</v>
      </c>
      <c r="B457" s="30">
        <v>0.61099999999999999</v>
      </c>
      <c r="C457" s="30">
        <v>0.36199999999999999</v>
      </c>
      <c r="D457" s="30">
        <v>0.23300000000000001</v>
      </c>
      <c r="E457" s="30">
        <v>0.376</v>
      </c>
      <c r="G457" s="69"/>
      <c r="H457" s="69"/>
      <c r="I457" s="69"/>
      <c r="J457" s="69"/>
    </row>
    <row r="458" spans="1:10" x14ac:dyDescent="0.25">
      <c r="A458" s="19" t="s">
        <v>183</v>
      </c>
      <c r="B458" s="30">
        <v>0.64600000000000002</v>
      </c>
      <c r="C458" s="30">
        <v>0.39800000000000002</v>
      </c>
      <c r="D458" s="30">
        <v>0.253</v>
      </c>
      <c r="E458" s="30">
        <v>0.40799999999999997</v>
      </c>
      <c r="G458" s="69"/>
      <c r="H458" s="69"/>
      <c r="I458" s="69"/>
      <c r="J458" s="69"/>
    </row>
    <row r="459" spans="1:10" x14ac:dyDescent="0.25">
      <c r="A459" s="19" t="s">
        <v>184</v>
      </c>
      <c r="B459" s="30">
        <v>0.67600000000000005</v>
      </c>
      <c r="C459" s="30">
        <v>0.42699999999999999</v>
      </c>
      <c r="D459" s="30">
        <v>0.27900000000000003</v>
      </c>
      <c r="E459" s="30">
        <v>0.442</v>
      </c>
      <c r="G459" s="69"/>
      <c r="H459" s="69"/>
      <c r="I459" s="69"/>
      <c r="J459" s="69"/>
    </row>
    <row r="460" spans="1:10" x14ac:dyDescent="0.25">
      <c r="A460" s="19" t="s">
        <v>185</v>
      </c>
      <c r="B460" s="30">
        <v>0.69099999999999995</v>
      </c>
      <c r="C460" s="30">
        <v>0.44500000000000001</v>
      </c>
      <c r="D460" s="30">
        <v>0.29899999999999999</v>
      </c>
      <c r="E460" s="30">
        <v>0.46400000000000002</v>
      </c>
      <c r="G460" s="69"/>
      <c r="H460" s="69"/>
      <c r="I460" s="69"/>
      <c r="J460" s="69"/>
    </row>
    <row r="462" spans="1:10" x14ac:dyDescent="0.25">
      <c r="A462" s="28" t="s">
        <v>392</v>
      </c>
    </row>
    <row r="463" spans="1:10" x14ac:dyDescent="0.25">
      <c r="A463" s="12" t="s">
        <v>393</v>
      </c>
    </row>
    <row r="464" spans="1:10" x14ac:dyDescent="0.25">
      <c r="A464" s="19" t="s">
        <v>142</v>
      </c>
      <c r="B464" s="3" t="s">
        <v>252</v>
      </c>
      <c r="C464" s="3" t="s">
        <v>253</v>
      </c>
      <c r="D464" s="3" t="s">
        <v>254</v>
      </c>
      <c r="E464" s="3" t="s">
        <v>143</v>
      </c>
      <c r="F464" s="3" t="s">
        <v>144</v>
      </c>
      <c r="G464" s="3" t="s">
        <v>145</v>
      </c>
      <c r="H464" s="3" t="s">
        <v>255</v>
      </c>
    </row>
    <row r="465" spans="1:22" x14ac:dyDescent="0.25">
      <c r="A465" s="19" t="s">
        <v>146</v>
      </c>
      <c r="B465" s="96">
        <v>8.9999999999999993E-3</v>
      </c>
      <c r="C465" s="96">
        <v>2.4E-2</v>
      </c>
      <c r="D465" s="96">
        <v>3.1E-2</v>
      </c>
      <c r="E465" s="96">
        <v>3.1E-2</v>
      </c>
      <c r="F465" s="96">
        <v>2.5000000000000001E-2</v>
      </c>
      <c r="G465" s="96">
        <v>1.2999999999999999E-2</v>
      </c>
      <c r="H465" s="96">
        <v>2.1000000000000001E-2</v>
      </c>
      <c r="I465" s="111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</row>
    <row r="466" spans="1:22" x14ac:dyDescent="0.25">
      <c r="A466" s="19" t="s">
        <v>147</v>
      </c>
      <c r="B466" s="96">
        <v>0.01</v>
      </c>
      <c r="C466" s="96">
        <v>2.5999999999999999E-2</v>
      </c>
      <c r="D466" s="96">
        <v>3.5999999999999997E-2</v>
      </c>
      <c r="E466" s="96">
        <v>3.6999999999999998E-2</v>
      </c>
      <c r="F466" s="96">
        <v>3.1E-2</v>
      </c>
      <c r="G466" s="96">
        <v>1.6E-2</v>
      </c>
      <c r="H466" s="96">
        <v>2.4E-2</v>
      </c>
      <c r="I466" s="111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</row>
    <row r="467" spans="1:22" x14ac:dyDescent="0.25">
      <c r="A467" s="19" t="s">
        <v>148</v>
      </c>
      <c r="B467" s="96">
        <v>2.3E-2</v>
      </c>
      <c r="C467" s="96">
        <v>3.5999999999999997E-2</v>
      </c>
      <c r="D467" s="96">
        <v>4.2999999999999997E-2</v>
      </c>
      <c r="E467" s="96">
        <v>4.2000000000000003E-2</v>
      </c>
      <c r="F467" s="96">
        <v>3.3000000000000002E-2</v>
      </c>
      <c r="G467" s="96">
        <v>1.6E-2</v>
      </c>
      <c r="H467" s="96">
        <v>3.3000000000000002E-2</v>
      </c>
      <c r="I467" s="111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</row>
    <row r="468" spans="1:22" x14ac:dyDescent="0.25">
      <c r="A468" s="19" t="s">
        <v>149</v>
      </c>
      <c r="B468" s="96">
        <v>1.7000000000000001E-2</v>
      </c>
      <c r="C468" s="96">
        <v>3.4000000000000002E-2</v>
      </c>
      <c r="D468" s="96">
        <v>4.5999999999999999E-2</v>
      </c>
      <c r="E468" s="96">
        <v>5.2999999999999999E-2</v>
      </c>
      <c r="F468" s="96">
        <v>4.2999999999999997E-2</v>
      </c>
      <c r="G468" s="96">
        <v>0.02</v>
      </c>
      <c r="H468" s="96">
        <v>3.3000000000000002E-2</v>
      </c>
      <c r="I468" s="111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</row>
    <row r="469" spans="1:22" x14ac:dyDescent="0.25">
      <c r="A469" s="19" t="s">
        <v>150</v>
      </c>
      <c r="B469" s="96">
        <v>8.0000000000000002E-3</v>
      </c>
      <c r="C469" s="96">
        <v>2.5999999999999999E-2</v>
      </c>
      <c r="D469" s="96">
        <v>0.04</v>
      </c>
      <c r="E469" s="96">
        <v>4.4999999999999998E-2</v>
      </c>
      <c r="F469" s="96">
        <v>3.7999999999999999E-2</v>
      </c>
      <c r="G469" s="96">
        <v>1.9E-2</v>
      </c>
      <c r="H469" s="96">
        <v>2.5000000000000001E-2</v>
      </c>
      <c r="I469" s="111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</row>
    <row r="470" spans="1:22" x14ac:dyDescent="0.25">
      <c r="A470" s="19" t="s">
        <v>151</v>
      </c>
      <c r="B470" s="96">
        <v>1.2E-2</v>
      </c>
      <c r="C470" s="96">
        <v>3.2000000000000001E-2</v>
      </c>
      <c r="D470" s="96">
        <v>5.2999999999999999E-2</v>
      </c>
      <c r="E470" s="96">
        <v>6.7000000000000004E-2</v>
      </c>
      <c r="F470" s="96">
        <v>5.8999999999999997E-2</v>
      </c>
      <c r="G470" s="96">
        <v>3.1E-2</v>
      </c>
      <c r="H470" s="96">
        <v>3.4000000000000002E-2</v>
      </c>
      <c r="I470" s="111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</row>
    <row r="471" spans="1:22" x14ac:dyDescent="0.25">
      <c r="A471" s="19" t="s">
        <v>152</v>
      </c>
      <c r="B471" s="96">
        <v>8.9999999999999993E-3</v>
      </c>
      <c r="C471" s="96">
        <v>2.8000000000000001E-2</v>
      </c>
      <c r="D471" s="96">
        <v>4.8000000000000001E-2</v>
      </c>
      <c r="E471" s="96">
        <v>6.0999999999999999E-2</v>
      </c>
      <c r="F471" s="96">
        <v>5.3999999999999999E-2</v>
      </c>
      <c r="G471" s="96">
        <v>2.7E-2</v>
      </c>
      <c r="H471" s="96">
        <v>2.9000000000000001E-2</v>
      </c>
      <c r="I471" s="111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</row>
    <row r="472" spans="1:22" x14ac:dyDescent="0.25">
      <c r="A472" s="19" t="s">
        <v>153</v>
      </c>
      <c r="B472" s="96">
        <v>1.4E-2</v>
      </c>
      <c r="C472" s="96">
        <v>3.5999999999999997E-2</v>
      </c>
      <c r="D472" s="96">
        <v>5.3999999999999999E-2</v>
      </c>
      <c r="E472" s="96">
        <v>5.7000000000000002E-2</v>
      </c>
      <c r="F472" s="96">
        <v>4.8000000000000001E-2</v>
      </c>
      <c r="G472" s="96">
        <v>2.3E-2</v>
      </c>
      <c r="H472" s="96">
        <v>3.4000000000000002E-2</v>
      </c>
      <c r="I472" s="111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</row>
    <row r="473" spans="1:22" x14ac:dyDescent="0.25">
      <c r="A473" s="19" t="s">
        <v>154</v>
      </c>
      <c r="B473" s="96">
        <v>1.0999999999999999E-2</v>
      </c>
      <c r="C473" s="96">
        <v>3.3000000000000002E-2</v>
      </c>
      <c r="D473" s="96">
        <v>0.05</v>
      </c>
      <c r="E473" s="96">
        <v>5.3999999999999999E-2</v>
      </c>
      <c r="F473" s="96">
        <v>4.5999999999999999E-2</v>
      </c>
      <c r="G473" s="96">
        <v>2.1999999999999999E-2</v>
      </c>
      <c r="H473" s="96">
        <v>3.1E-2</v>
      </c>
      <c r="I473" s="111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</row>
    <row r="474" spans="1:22" x14ac:dyDescent="0.25">
      <c r="A474" s="19" t="s">
        <v>155</v>
      </c>
      <c r="B474" s="96">
        <v>1.4E-2</v>
      </c>
      <c r="C474" s="96">
        <v>3.9E-2</v>
      </c>
      <c r="D474" s="96">
        <v>6.2E-2</v>
      </c>
      <c r="E474" s="96">
        <v>7.3999999999999996E-2</v>
      </c>
      <c r="F474" s="96">
        <v>6.7000000000000004E-2</v>
      </c>
      <c r="G474" s="96">
        <v>3.5000000000000003E-2</v>
      </c>
      <c r="H474" s="96">
        <v>0.04</v>
      </c>
      <c r="I474" s="111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</row>
    <row r="475" spans="1:22" x14ac:dyDescent="0.25">
      <c r="A475" s="19" t="s">
        <v>156</v>
      </c>
      <c r="B475" s="96">
        <v>3.4000000000000002E-2</v>
      </c>
      <c r="C475" s="96">
        <v>4.9000000000000002E-2</v>
      </c>
      <c r="D475" s="96">
        <v>5.8000000000000003E-2</v>
      </c>
      <c r="E475" s="96">
        <v>6.3E-2</v>
      </c>
      <c r="F475" s="96">
        <v>5.8999999999999997E-2</v>
      </c>
      <c r="G475" s="96">
        <v>3.1E-2</v>
      </c>
      <c r="H475" s="96">
        <v>4.7E-2</v>
      </c>
      <c r="I475" s="111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</row>
    <row r="476" spans="1:22" x14ac:dyDescent="0.25">
      <c r="A476" s="19" t="s">
        <v>157</v>
      </c>
      <c r="B476" s="96">
        <v>1.6E-2</v>
      </c>
      <c r="C476" s="96">
        <v>3.9E-2</v>
      </c>
      <c r="D476" s="96">
        <v>5.7000000000000002E-2</v>
      </c>
      <c r="E476" s="96">
        <v>6.4000000000000001E-2</v>
      </c>
      <c r="F476" s="96">
        <v>5.8999999999999997E-2</v>
      </c>
      <c r="G476" s="96">
        <v>2.9000000000000001E-2</v>
      </c>
      <c r="H476" s="96">
        <v>3.7999999999999999E-2</v>
      </c>
      <c r="I476" s="111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</row>
    <row r="477" spans="1:22" x14ac:dyDescent="0.25">
      <c r="A477" s="19" t="s">
        <v>158</v>
      </c>
      <c r="B477" s="96">
        <v>1.2E-2</v>
      </c>
      <c r="C477" s="96">
        <v>3.4000000000000002E-2</v>
      </c>
      <c r="D477" s="96">
        <v>5.1999999999999998E-2</v>
      </c>
      <c r="E477" s="96">
        <v>6.0999999999999999E-2</v>
      </c>
      <c r="F477" s="96">
        <v>5.5E-2</v>
      </c>
      <c r="G477" s="96">
        <v>2.5999999999999999E-2</v>
      </c>
      <c r="H477" s="96">
        <v>3.4000000000000002E-2</v>
      </c>
      <c r="I477" s="111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</row>
    <row r="478" spans="1:22" x14ac:dyDescent="0.25">
      <c r="A478" s="19" t="s">
        <v>159</v>
      </c>
      <c r="B478" s="96">
        <v>1.4E-2</v>
      </c>
      <c r="C478" s="96">
        <v>3.7999999999999999E-2</v>
      </c>
      <c r="D478" s="96">
        <v>0.06</v>
      </c>
      <c r="E478" s="96">
        <v>6.9000000000000006E-2</v>
      </c>
      <c r="F478" s="96">
        <v>6.3E-2</v>
      </c>
      <c r="G478" s="96">
        <v>3.1E-2</v>
      </c>
      <c r="H478" s="96">
        <v>3.7999999999999999E-2</v>
      </c>
      <c r="I478" s="111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</row>
    <row r="479" spans="1:22" x14ac:dyDescent="0.25">
      <c r="A479" s="19" t="s">
        <v>160</v>
      </c>
      <c r="B479" s="96">
        <v>1.6E-2</v>
      </c>
      <c r="C479" s="96">
        <v>4.2000000000000003E-2</v>
      </c>
      <c r="D479" s="96">
        <v>0.06</v>
      </c>
      <c r="E479" s="96">
        <v>6.7000000000000004E-2</v>
      </c>
      <c r="F479" s="96">
        <v>6.2E-2</v>
      </c>
      <c r="G479" s="96">
        <v>3.2000000000000001E-2</v>
      </c>
      <c r="H479" s="96">
        <v>0.04</v>
      </c>
      <c r="I479" s="111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</row>
    <row r="480" spans="1:22" x14ac:dyDescent="0.25">
      <c r="A480" s="19" t="s">
        <v>161</v>
      </c>
      <c r="B480" s="96">
        <v>0.02</v>
      </c>
      <c r="C480" s="96">
        <v>4.5999999999999999E-2</v>
      </c>
      <c r="D480" s="96">
        <v>6.2E-2</v>
      </c>
      <c r="E480" s="96">
        <v>6.6000000000000003E-2</v>
      </c>
      <c r="F480" s="96">
        <v>6.0999999999999999E-2</v>
      </c>
      <c r="G480" s="96">
        <v>3.1E-2</v>
      </c>
      <c r="H480" s="96">
        <v>4.2999999999999997E-2</v>
      </c>
      <c r="I480" s="111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</row>
    <row r="481" spans="1:22" x14ac:dyDescent="0.25">
      <c r="A481" s="19" t="s">
        <v>162</v>
      </c>
      <c r="B481" s="96">
        <v>1.7999999999999999E-2</v>
      </c>
      <c r="C481" s="96">
        <v>4.2999999999999997E-2</v>
      </c>
      <c r="D481" s="96">
        <v>5.8000000000000003E-2</v>
      </c>
      <c r="E481" s="96">
        <v>5.8000000000000003E-2</v>
      </c>
      <c r="F481" s="96">
        <v>0.05</v>
      </c>
      <c r="G481" s="96">
        <v>2.4E-2</v>
      </c>
      <c r="H481" s="96">
        <v>3.9E-2</v>
      </c>
      <c r="I481" s="111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</row>
    <row r="482" spans="1:22" x14ac:dyDescent="0.25">
      <c r="A482" s="19" t="s">
        <v>163</v>
      </c>
      <c r="B482" s="96">
        <v>0.02</v>
      </c>
      <c r="C482" s="96">
        <v>4.5999999999999999E-2</v>
      </c>
      <c r="D482" s="96">
        <v>0.06</v>
      </c>
      <c r="E482" s="96">
        <v>5.8000000000000003E-2</v>
      </c>
      <c r="F482" s="96">
        <v>5.2999999999999999E-2</v>
      </c>
      <c r="G482" s="96">
        <v>2.5999999999999999E-2</v>
      </c>
      <c r="H482" s="96">
        <v>4.2000000000000003E-2</v>
      </c>
      <c r="I482" s="111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</row>
    <row r="483" spans="1:22" x14ac:dyDescent="0.25">
      <c r="A483" s="19" t="s">
        <v>164</v>
      </c>
      <c r="B483" s="96">
        <v>1.9E-2</v>
      </c>
      <c r="C483" s="96">
        <v>4.5999999999999999E-2</v>
      </c>
      <c r="D483" s="96">
        <v>6.0999999999999999E-2</v>
      </c>
      <c r="E483" s="96">
        <v>0.06</v>
      </c>
      <c r="F483" s="96">
        <v>5.0999999999999997E-2</v>
      </c>
      <c r="G483" s="96">
        <v>2.3E-2</v>
      </c>
      <c r="H483" s="96">
        <v>4.1000000000000002E-2</v>
      </c>
      <c r="I483" s="111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</row>
    <row r="484" spans="1:22" x14ac:dyDescent="0.25">
      <c r="A484" s="19" t="s">
        <v>165</v>
      </c>
      <c r="B484" s="96">
        <v>1.9E-2</v>
      </c>
      <c r="C484" s="96">
        <v>4.5999999999999999E-2</v>
      </c>
      <c r="D484" s="96">
        <v>0.06</v>
      </c>
      <c r="E484" s="96">
        <v>0.06</v>
      </c>
      <c r="F484" s="96">
        <v>5.1999999999999998E-2</v>
      </c>
      <c r="G484" s="96">
        <v>2.1999999999999999E-2</v>
      </c>
      <c r="H484" s="96">
        <v>4.2000000000000003E-2</v>
      </c>
      <c r="I484" s="111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</row>
    <row r="485" spans="1:22" x14ac:dyDescent="0.25">
      <c r="A485" s="19" t="s">
        <v>166</v>
      </c>
      <c r="B485" s="96">
        <v>1.9E-2</v>
      </c>
      <c r="C485" s="96">
        <v>4.5999999999999999E-2</v>
      </c>
      <c r="D485" s="96">
        <v>5.7000000000000002E-2</v>
      </c>
      <c r="E485" s="96">
        <v>5.6000000000000001E-2</v>
      </c>
      <c r="F485" s="96">
        <v>4.9000000000000002E-2</v>
      </c>
      <c r="G485" s="96">
        <v>2.1999999999999999E-2</v>
      </c>
      <c r="H485" s="96">
        <v>0.04</v>
      </c>
      <c r="I485" s="111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</row>
    <row r="486" spans="1:22" x14ac:dyDescent="0.25">
      <c r="A486" s="19" t="s">
        <v>167</v>
      </c>
      <c r="B486" s="96">
        <v>1.7999999999999999E-2</v>
      </c>
      <c r="C486" s="96">
        <v>4.5999999999999999E-2</v>
      </c>
      <c r="D486" s="96">
        <v>6.2E-2</v>
      </c>
      <c r="E486" s="96">
        <v>6.2E-2</v>
      </c>
      <c r="F486" s="96">
        <v>5.5E-2</v>
      </c>
      <c r="G486" s="96">
        <v>2.4E-2</v>
      </c>
      <c r="H486" s="96">
        <v>4.2000000000000003E-2</v>
      </c>
      <c r="I486" s="111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</row>
    <row r="487" spans="1:22" x14ac:dyDescent="0.25">
      <c r="A487" s="19" t="s">
        <v>168</v>
      </c>
      <c r="B487" s="96">
        <v>1.7999999999999999E-2</v>
      </c>
      <c r="C487" s="96">
        <v>4.4999999999999998E-2</v>
      </c>
      <c r="D487" s="96">
        <v>5.8999999999999997E-2</v>
      </c>
      <c r="E487" s="96">
        <v>5.8000000000000003E-2</v>
      </c>
      <c r="F487" s="96">
        <v>5.3999999999999999E-2</v>
      </c>
      <c r="G487" s="96">
        <v>2.5999999999999999E-2</v>
      </c>
      <c r="H487" s="96">
        <v>0.04</v>
      </c>
      <c r="I487" s="111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</row>
    <row r="488" spans="1:22" x14ac:dyDescent="0.25">
      <c r="A488" s="19" t="s">
        <v>169</v>
      </c>
      <c r="B488" s="96">
        <v>1.9E-2</v>
      </c>
      <c r="C488" s="96">
        <v>4.5999999999999999E-2</v>
      </c>
      <c r="D488" s="96">
        <v>6.0999999999999999E-2</v>
      </c>
      <c r="E488" s="96">
        <v>6.2E-2</v>
      </c>
      <c r="F488" s="96">
        <v>5.6000000000000001E-2</v>
      </c>
      <c r="G488" s="96">
        <v>2.5999999999999999E-2</v>
      </c>
      <c r="H488" s="96">
        <v>4.2000000000000003E-2</v>
      </c>
      <c r="I488" s="111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</row>
    <row r="489" spans="1:22" x14ac:dyDescent="0.25">
      <c r="A489" s="19" t="s">
        <v>170</v>
      </c>
      <c r="B489" s="96">
        <v>1.7000000000000001E-2</v>
      </c>
      <c r="C489" s="96">
        <v>4.3999999999999997E-2</v>
      </c>
      <c r="D489" s="96">
        <v>5.6000000000000001E-2</v>
      </c>
      <c r="E489" s="96">
        <v>5.3999999999999999E-2</v>
      </c>
      <c r="F489" s="96">
        <v>4.7E-2</v>
      </c>
      <c r="G489" s="96">
        <v>2.1999999999999999E-2</v>
      </c>
      <c r="H489" s="96">
        <v>3.9E-2</v>
      </c>
      <c r="I489" s="111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</row>
    <row r="490" spans="1:22" x14ac:dyDescent="0.25">
      <c r="A490" s="19" t="s">
        <v>171</v>
      </c>
      <c r="B490" s="96">
        <v>1.9E-2</v>
      </c>
      <c r="C490" s="96">
        <v>4.5999999999999999E-2</v>
      </c>
      <c r="D490" s="96">
        <v>6.2E-2</v>
      </c>
      <c r="E490" s="96">
        <v>6.0999999999999999E-2</v>
      </c>
      <c r="F490" s="96">
        <v>5.2999999999999999E-2</v>
      </c>
      <c r="G490" s="96">
        <v>2.4E-2</v>
      </c>
      <c r="H490" s="96">
        <v>4.2000000000000003E-2</v>
      </c>
      <c r="I490" s="111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</row>
    <row r="491" spans="1:22" x14ac:dyDescent="0.25">
      <c r="A491" s="19" t="s">
        <v>172</v>
      </c>
      <c r="B491" s="96">
        <v>1.7999999999999999E-2</v>
      </c>
      <c r="C491" s="96">
        <v>4.5999999999999999E-2</v>
      </c>
      <c r="D491" s="96">
        <v>6.0999999999999999E-2</v>
      </c>
      <c r="E491" s="96">
        <v>0.06</v>
      </c>
      <c r="F491" s="96">
        <v>5.1999999999999998E-2</v>
      </c>
      <c r="G491" s="96">
        <v>2.4E-2</v>
      </c>
      <c r="H491" s="96">
        <v>4.1000000000000002E-2</v>
      </c>
      <c r="I491" s="111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</row>
    <row r="492" spans="1:22" x14ac:dyDescent="0.25">
      <c r="A492" s="19" t="s">
        <v>173</v>
      </c>
      <c r="B492" s="96">
        <v>2.1000000000000001E-2</v>
      </c>
      <c r="C492" s="96">
        <v>4.7E-2</v>
      </c>
      <c r="D492" s="96">
        <v>6.0999999999999999E-2</v>
      </c>
      <c r="E492" s="96">
        <v>5.7000000000000002E-2</v>
      </c>
      <c r="F492" s="96">
        <v>4.7E-2</v>
      </c>
      <c r="G492" s="96">
        <v>2.1000000000000001E-2</v>
      </c>
      <c r="H492" s="96">
        <v>4.2000000000000003E-2</v>
      </c>
      <c r="I492" s="111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</row>
    <row r="493" spans="1:22" x14ac:dyDescent="0.25">
      <c r="A493" s="19" t="s">
        <v>174</v>
      </c>
      <c r="B493" s="96">
        <v>1.7000000000000001E-2</v>
      </c>
      <c r="C493" s="96">
        <v>4.2999999999999997E-2</v>
      </c>
      <c r="D493" s="96">
        <v>5.5E-2</v>
      </c>
      <c r="E493" s="96">
        <v>5.2999999999999999E-2</v>
      </c>
      <c r="F493" s="96">
        <v>4.4999999999999998E-2</v>
      </c>
      <c r="G493" s="96">
        <v>0.02</v>
      </c>
      <c r="H493" s="96">
        <v>3.7999999999999999E-2</v>
      </c>
      <c r="I493" s="111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</row>
    <row r="494" spans="1:22" x14ac:dyDescent="0.25">
      <c r="A494" s="19" t="s">
        <v>175</v>
      </c>
      <c r="B494" s="96">
        <v>8.0000000000000002E-3</v>
      </c>
      <c r="C494" s="96">
        <v>0.02</v>
      </c>
      <c r="D494" s="96">
        <v>2.7E-2</v>
      </c>
      <c r="E494" s="96">
        <v>3.2000000000000001E-2</v>
      </c>
      <c r="F494" s="96">
        <v>0.03</v>
      </c>
      <c r="G494" s="96">
        <v>1.6E-2</v>
      </c>
      <c r="H494" s="96">
        <v>1.9E-2</v>
      </c>
      <c r="I494" s="111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</row>
    <row r="495" spans="1:22" x14ac:dyDescent="0.25">
      <c r="A495" s="19" t="s">
        <v>176</v>
      </c>
      <c r="B495" s="96">
        <v>5.0000000000000001E-3</v>
      </c>
      <c r="C495" s="96">
        <v>1.6E-2</v>
      </c>
      <c r="D495" s="96">
        <v>2.3E-2</v>
      </c>
      <c r="E495" s="96">
        <v>0.03</v>
      </c>
      <c r="F495" s="96">
        <v>2.8000000000000001E-2</v>
      </c>
      <c r="G495" s="96">
        <v>1.4999999999999999E-2</v>
      </c>
      <c r="H495" s="96">
        <v>1.6E-2</v>
      </c>
      <c r="I495" s="111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</row>
    <row r="496" spans="1:22" x14ac:dyDescent="0.25">
      <c r="A496" s="19" t="s">
        <v>177</v>
      </c>
      <c r="B496" s="96">
        <v>1.0999999999999999E-2</v>
      </c>
      <c r="C496" s="96">
        <v>2.8000000000000001E-2</v>
      </c>
      <c r="D496" s="96">
        <v>3.5999999999999997E-2</v>
      </c>
      <c r="E496" s="96">
        <v>3.9E-2</v>
      </c>
      <c r="F496" s="96">
        <v>2.8000000000000001E-2</v>
      </c>
      <c r="G496" s="96">
        <v>1.2999999999999999E-2</v>
      </c>
      <c r="H496" s="96">
        <v>2.5000000000000001E-2</v>
      </c>
      <c r="I496" s="111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</row>
    <row r="497" spans="1:29" x14ac:dyDescent="0.25">
      <c r="A497" s="19" t="s">
        <v>178</v>
      </c>
      <c r="B497" s="96">
        <v>1.2E-2</v>
      </c>
      <c r="C497" s="96">
        <v>3.2000000000000001E-2</v>
      </c>
      <c r="D497" s="96">
        <v>0.04</v>
      </c>
      <c r="E497" s="96">
        <v>0.04</v>
      </c>
      <c r="F497" s="96">
        <v>2.8000000000000001E-2</v>
      </c>
      <c r="G497" s="96">
        <v>1.2E-2</v>
      </c>
      <c r="H497" s="96">
        <v>2.7E-2</v>
      </c>
      <c r="I497" s="111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</row>
    <row r="498" spans="1:29" x14ac:dyDescent="0.25">
      <c r="A498" s="19" t="s">
        <v>179</v>
      </c>
      <c r="B498" s="96">
        <v>1.9E-2</v>
      </c>
      <c r="C498" s="96">
        <v>4.3999999999999997E-2</v>
      </c>
      <c r="D498" s="96">
        <v>5.7000000000000002E-2</v>
      </c>
      <c r="E498" s="96">
        <v>5.7000000000000002E-2</v>
      </c>
      <c r="F498" s="96">
        <v>4.2000000000000003E-2</v>
      </c>
      <c r="G498" s="96">
        <v>1.7999999999999999E-2</v>
      </c>
      <c r="H498" s="96">
        <v>3.9E-2</v>
      </c>
      <c r="I498" s="111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</row>
    <row r="499" spans="1:29" x14ac:dyDescent="0.25">
      <c r="A499" s="19" t="s">
        <v>180</v>
      </c>
      <c r="B499" s="96">
        <v>2.3E-2</v>
      </c>
      <c r="C499" s="96">
        <v>5.0999999999999997E-2</v>
      </c>
      <c r="D499" s="96">
        <v>6.9000000000000006E-2</v>
      </c>
      <c r="E499" s="96">
        <v>6.6000000000000003E-2</v>
      </c>
      <c r="F499" s="96">
        <v>4.9000000000000002E-2</v>
      </c>
      <c r="G499" s="96">
        <v>2.1000000000000001E-2</v>
      </c>
      <c r="H499" s="96">
        <v>4.5999999999999999E-2</v>
      </c>
      <c r="I499" s="111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</row>
    <row r="500" spans="1:29" x14ac:dyDescent="0.25">
      <c r="A500" s="19" t="s">
        <v>181</v>
      </c>
      <c r="B500" s="96">
        <v>2.5000000000000001E-2</v>
      </c>
      <c r="C500" s="96">
        <v>5.2999999999999999E-2</v>
      </c>
      <c r="D500" s="96">
        <v>7.0000000000000007E-2</v>
      </c>
      <c r="E500" s="96">
        <v>7.0000000000000007E-2</v>
      </c>
      <c r="F500" s="96">
        <v>5.5E-2</v>
      </c>
      <c r="G500" s="96">
        <v>2.4E-2</v>
      </c>
      <c r="H500" s="96">
        <v>4.9000000000000002E-2</v>
      </c>
      <c r="I500" s="111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</row>
    <row r="501" spans="1:29" x14ac:dyDescent="0.25">
      <c r="A501" s="19" t="s">
        <v>182</v>
      </c>
      <c r="B501" s="96">
        <v>2.1000000000000001E-2</v>
      </c>
      <c r="C501" s="96">
        <v>0.05</v>
      </c>
      <c r="D501" s="96">
        <v>6.5000000000000002E-2</v>
      </c>
      <c r="E501" s="96">
        <v>6.2E-2</v>
      </c>
      <c r="F501" s="96">
        <v>4.8000000000000001E-2</v>
      </c>
      <c r="G501" s="96">
        <v>1.9E-2</v>
      </c>
      <c r="H501" s="96">
        <v>4.3999999999999997E-2</v>
      </c>
      <c r="I501" s="111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</row>
    <row r="502" spans="1:29" x14ac:dyDescent="0.25">
      <c r="A502" s="19" t="s">
        <v>183</v>
      </c>
      <c r="B502" s="96">
        <v>2.1999999999999999E-2</v>
      </c>
      <c r="C502" s="96">
        <v>4.9000000000000002E-2</v>
      </c>
      <c r="D502" s="96">
        <v>6.7000000000000004E-2</v>
      </c>
      <c r="E502" s="96">
        <v>6.4000000000000001E-2</v>
      </c>
      <c r="F502" s="96">
        <v>5.1999999999999998E-2</v>
      </c>
      <c r="G502" s="96">
        <v>2.3E-2</v>
      </c>
      <c r="H502" s="96">
        <v>4.4999999999999998E-2</v>
      </c>
      <c r="I502" s="111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</row>
    <row r="503" spans="1:29" x14ac:dyDescent="0.25">
      <c r="A503" s="19" t="s">
        <v>184</v>
      </c>
      <c r="B503" s="96">
        <v>2.1999999999999999E-2</v>
      </c>
      <c r="C503" s="96">
        <v>0.05</v>
      </c>
      <c r="D503" s="96">
        <v>6.6000000000000003E-2</v>
      </c>
      <c r="E503" s="96">
        <v>5.8999999999999997E-2</v>
      </c>
      <c r="F503" s="96">
        <v>4.4999999999999998E-2</v>
      </c>
      <c r="G503" s="96">
        <v>1.9E-2</v>
      </c>
      <c r="H503" s="96">
        <v>4.3999999999999997E-2</v>
      </c>
      <c r="I503" s="111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</row>
    <row r="504" spans="1:29" x14ac:dyDescent="0.25">
      <c r="A504" s="19" t="s">
        <v>185</v>
      </c>
      <c r="B504" s="96">
        <v>2.3E-2</v>
      </c>
      <c r="C504" s="96">
        <v>5.1999999999999998E-2</v>
      </c>
      <c r="D504" s="96">
        <v>6.8000000000000005E-2</v>
      </c>
      <c r="E504" s="96">
        <v>6.2E-2</v>
      </c>
      <c r="F504" s="96">
        <v>4.7E-2</v>
      </c>
      <c r="G504" s="96">
        <v>1.9E-2</v>
      </c>
      <c r="H504" s="96">
        <v>4.5999999999999999E-2</v>
      </c>
      <c r="I504" s="111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</row>
    <row r="505" spans="1:29" x14ac:dyDescent="0.25"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</row>
    <row r="506" spans="1:29" x14ac:dyDescent="0.25">
      <c r="A506" s="28" t="s">
        <v>394</v>
      </c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</row>
    <row r="507" spans="1:29" x14ac:dyDescent="0.25">
      <c r="A507" s="12" t="s">
        <v>395</v>
      </c>
    </row>
    <row r="508" spans="1:29" x14ac:dyDescent="0.25">
      <c r="A508" s="19" t="s">
        <v>396</v>
      </c>
      <c r="B508" s="69" t="s">
        <v>252</v>
      </c>
      <c r="C508" s="69" t="s">
        <v>253</v>
      </c>
      <c r="D508" s="69" t="s">
        <v>254</v>
      </c>
      <c r="E508" s="69" t="s">
        <v>143</v>
      </c>
      <c r="F508" s="69" t="s">
        <v>295</v>
      </c>
      <c r="G508" s="69" t="s">
        <v>255</v>
      </c>
    </row>
    <row r="509" spans="1:29" x14ac:dyDescent="0.25">
      <c r="A509" s="19" t="s">
        <v>154</v>
      </c>
      <c r="B509" s="30">
        <v>1.0999999999999999E-2</v>
      </c>
      <c r="C509" s="30">
        <v>3.9E-2</v>
      </c>
      <c r="D509" s="30">
        <v>5.0999999999999997E-2</v>
      </c>
      <c r="E509" s="30">
        <v>3.7999999999999999E-2</v>
      </c>
      <c r="F509" s="30">
        <v>3.1E-2</v>
      </c>
      <c r="G509" s="30">
        <v>3.3000000000000002E-2</v>
      </c>
      <c r="I509" s="157"/>
      <c r="J509" s="157"/>
      <c r="K509" s="157"/>
      <c r="L509" s="157"/>
      <c r="M509" s="157"/>
      <c r="N509" s="157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</row>
    <row r="510" spans="1:29" x14ac:dyDescent="0.25">
      <c r="A510" s="19" t="s">
        <v>155</v>
      </c>
      <c r="B510" s="30">
        <v>1.2999999999999999E-2</v>
      </c>
      <c r="C510" s="30">
        <v>4.9000000000000002E-2</v>
      </c>
      <c r="D510" s="30">
        <v>6.9000000000000006E-2</v>
      </c>
      <c r="E510" s="30">
        <v>5.8999999999999997E-2</v>
      </c>
      <c r="F510" s="30">
        <v>4.9000000000000002E-2</v>
      </c>
      <c r="G510" s="30">
        <v>4.2999999999999997E-2</v>
      </c>
      <c r="I510" s="157"/>
      <c r="J510" s="157"/>
      <c r="K510" s="157"/>
      <c r="L510" s="157"/>
      <c r="M510" s="157"/>
      <c r="N510" s="157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</row>
    <row r="511" spans="1:29" x14ac:dyDescent="0.25">
      <c r="A511" s="19" t="s">
        <v>156</v>
      </c>
      <c r="B511" s="30">
        <v>1.0999999999999999E-2</v>
      </c>
      <c r="C511" s="30">
        <v>3.7999999999999999E-2</v>
      </c>
      <c r="D511" s="30">
        <v>0.05</v>
      </c>
      <c r="E511" s="30">
        <v>3.7999999999999999E-2</v>
      </c>
      <c r="F511" s="30">
        <v>3.1E-2</v>
      </c>
      <c r="G511" s="30">
        <v>3.2000000000000001E-2</v>
      </c>
      <c r="I511" s="157"/>
      <c r="J511" s="157"/>
      <c r="K511" s="157"/>
      <c r="L511" s="157"/>
      <c r="M511" s="157"/>
      <c r="N511" s="157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  <c r="AC511" s="69"/>
    </row>
    <row r="512" spans="1:29" x14ac:dyDescent="0.25">
      <c r="A512" s="19" t="s">
        <v>157</v>
      </c>
      <c r="B512" s="30">
        <v>1.4E-2</v>
      </c>
      <c r="C512" s="30">
        <v>0.04</v>
      </c>
      <c r="D512" s="30">
        <v>5.8000000000000003E-2</v>
      </c>
      <c r="E512" s="30">
        <v>5.0999999999999997E-2</v>
      </c>
      <c r="F512" s="30">
        <v>3.9E-2</v>
      </c>
      <c r="G512" s="30">
        <v>3.6999999999999998E-2</v>
      </c>
      <c r="I512" s="157"/>
      <c r="J512" s="157"/>
      <c r="K512" s="157"/>
      <c r="L512" s="157"/>
      <c r="M512" s="157"/>
      <c r="N512" s="157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</row>
    <row r="513" spans="1:29" x14ac:dyDescent="0.25">
      <c r="A513" s="19" t="s">
        <v>158</v>
      </c>
      <c r="B513" s="30">
        <v>1.2E-2</v>
      </c>
      <c r="C513" s="30">
        <v>3.7999999999999999E-2</v>
      </c>
      <c r="D513" s="30">
        <v>5.6000000000000001E-2</v>
      </c>
      <c r="E513" s="30">
        <v>4.9000000000000002E-2</v>
      </c>
      <c r="F513" s="30">
        <v>3.9E-2</v>
      </c>
      <c r="G513" s="30">
        <v>3.5000000000000003E-2</v>
      </c>
      <c r="I513" s="157"/>
      <c r="J513" s="157"/>
      <c r="K513" s="157"/>
      <c r="L513" s="157"/>
      <c r="M513" s="157"/>
      <c r="N513" s="157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  <c r="AC513" s="69"/>
    </row>
    <row r="514" spans="1:29" x14ac:dyDescent="0.25">
      <c r="A514" s="19" t="s">
        <v>159</v>
      </c>
      <c r="B514" s="30">
        <v>1.2999999999999999E-2</v>
      </c>
      <c r="C514" s="30">
        <v>0.04</v>
      </c>
      <c r="D514" s="30">
        <v>5.8000000000000003E-2</v>
      </c>
      <c r="E514" s="30">
        <v>5.3999999999999999E-2</v>
      </c>
      <c r="F514" s="30">
        <v>0.04</v>
      </c>
      <c r="G514" s="30">
        <v>3.5999999999999997E-2</v>
      </c>
      <c r="I514" s="157"/>
      <c r="J514" s="157"/>
      <c r="K514" s="157"/>
      <c r="L514" s="157"/>
      <c r="M514" s="157"/>
      <c r="N514" s="157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  <c r="AC514" s="69"/>
    </row>
    <row r="515" spans="1:29" x14ac:dyDescent="0.25">
      <c r="A515" s="19" t="s">
        <v>160</v>
      </c>
      <c r="B515" s="30">
        <v>1.9E-2</v>
      </c>
      <c r="C515" s="30">
        <v>5.1999999999999998E-2</v>
      </c>
      <c r="D515" s="30">
        <v>6.5000000000000002E-2</v>
      </c>
      <c r="E515" s="30">
        <v>5.0999999999999997E-2</v>
      </c>
      <c r="F515" s="30">
        <v>3.6999999999999998E-2</v>
      </c>
      <c r="G515" s="30">
        <v>4.2999999999999997E-2</v>
      </c>
      <c r="I515" s="157"/>
      <c r="J515" s="157"/>
      <c r="K515" s="157"/>
      <c r="L515" s="157"/>
      <c r="M515" s="157"/>
      <c r="N515" s="157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</row>
    <row r="516" spans="1:29" x14ac:dyDescent="0.25">
      <c r="A516" s="19" t="s">
        <v>161</v>
      </c>
      <c r="B516" s="30">
        <v>2.1999999999999999E-2</v>
      </c>
      <c r="C516" s="30">
        <v>5.2999999999999999E-2</v>
      </c>
      <c r="D516" s="30">
        <v>6.4000000000000001E-2</v>
      </c>
      <c r="E516" s="30">
        <v>0.05</v>
      </c>
      <c r="F516" s="30">
        <v>3.5000000000000003E-2</v>
      </c>
      <c r="G516" s="30">
        <v>4.3999999999999997E-2</v>
      </c>
      <c r="I516" s="157"/>
      <c r="J516" s="157"/>
      <c r="K516" s="157"/>
      <c r="L516" s="157"/>
      <c r="M516" s="157"/>
      <c r="N516" s="157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69"/>
    </row>
    <row r="517" spans="1:29" x14ac:dyDescent="0.25">
      <c r="A517" s="19" t="s">
        <v>162</v>
      </c>
      <c r="B517" s="30">
        <v>1.7000000000000001E-2</v>
      </c>
      <c r="C517" s="30">
        <v>4.8000000000000001E-2</v>
      </c>
      <c r="D517" s="30">
        <v>6.0999999999999999E-2</v>
      </c>
      <c r="E517" s="30">
        <v>4.2999999999999997E-2</v>
      </c>
      <c r="F517" s="30">
        <v>2.5999999999999999E-2</v>
      </c>
      <c r="G517" s="30">
        <v>3.9E-2</v>
      </c>
      <c r="I517" s="157"/>
      <c r="J517" s="157"/>
      <c r="K517" s="157"/>
      <c r="L517" s="157"/>
      <c r="M517" s="157"/>
      <c r="N517" s="157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  <c r="AC517" s="69"/>
    </row>
    <row r="518" spans="1:29" x14ac:dyDescent="0.25">
      <c r="A518" s="19" t="s">
        <v>163</v>
      </c>
      <c r="B518" s="30">
        <v>1.7000000000000001E-2</v>
      </c>
      <c r="C518" s="30">
        <v>4.9000000000000002E-2</v>
      </c>
      <c r="D518" s="30">
        <v>5.8000000000000003E-2</v>
      </c>
      <c r="E518" s="30">
        <v>3.9E-2</v>
      </c>
      <c r="F518" s="30">
        <v>2.1000000000000001E-2</v>
      </c>
      <c r="G518" s="30">
        <v>3.7999999999999999E-2</v>
      </c>
      <c r="I518" s="157"/>
      <c r="J518" s="157"/>
      <c r="K518" s="157"/>
      <c r="L518" s="157"/>
      <c r="M518" s="157"/>
      <c r="N518" s="157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</row>
    <row r="519" spans="1:29" x14ac:dyDescent="0.25">
      <c r="A519" s="19" t="s">
        <v>164</v>
      </c>
      <c r="B519" s="30">
        <v>0.02</v>
      </c>
      <c r="C519" s="30">
        <v>5.3999999999999999E-2</v>
      </c>
      <c r="D519" s="30">
        <v>6.7000000000000004E-2</v>
      </c>
      <c r="E519" s="30">
        <v>0.05</v>
      </c>
      <c r="F519" s="30">
        <v>2.8000000000000001E-2</v>
      </c>
      <c r="G519" s="30">
        <v>4.3999999999999997E-2</v>
      </c>
      <c r="I519" s="157"/>
      <c r="J519" s="157"/>
      <c r="K519" s="157"/>
      <c r="L519" s="157"/>
      <c r="M519" s="157"/>
      <c r="N519" s="157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  <c r="AC519" s="69"/>
    </row>
    <row r="520" spans="1:29" x14ac:dyDescent="0.25">
      <c r="A520" s="19" t="s">
        <v>165</v>
      </c>
      <c r="B520" s="30">
        <v>1.7999999999999999E-2</v>
      </c>
      <c r="C520" s="30">
        <v>5.0999999999999997E-2</v>
      </c>
      <c r="D520" s="30">
        <v>6.0999999999999999E-2</v>
      </c>
      <c r="E520" s="30">
        <v>4.2999999999999997E-2</v>
      </c>
      <c r="F520" s="30">
        <v>2.5999999999999999E-2</v>
      </c>
      <c r="G520" s="30">
        <v>0.04</v>
      </c>
      <c r="I520" s="157"/>
      <c r="J520" s="157"/>
      <c r="K520" s="157"/>
      <c r="L520" s="157"/>
      <c r="M520" s="157"/>
      <c r="N520" s="157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  <c r="AC520" s="69"/>
    </row>
    <row r="521" spans="1:29" x14ac:dyDescent="0.25">
      <c r="A521" s="19" t="s">
        <v>166</v>
      </c>
      <c r="B521" s="30">
        <v>1.7999999999999999E-2</v>
      </c>
      <c r="C521" s="30">
        <v>5.1999999999999998E-2</v>
      </c>
      <c r="D521" s="30">
        <v>6.3E-2</v>
      </c>
      <c r="E521" s="30">
        <v>4.4999999999999998E-2</v>
      </c>
      <c r="F521" s="30">
        <v>2.7E-2</v>
      </c>
      <c r="G521" s="30">
        <v>4.1000000000000002E-2</v>
      </c>
      <c r="I521" s="157"/>
      <c r="J521" s="157"/>
      <c r="K521" s="157"/>
      <c r="L521" s="157"/>
      <c r="M521" s="157"/>
      <c r="N521" s="157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</row>
    <row r="522" spans="1:29" x14ac:dyDescent="0.25">
      <c r="A522" s="19" t="s">
        <v>167</v>
      </c>
      <c r="B522" s="30">
        <v>1.7999999999999999E-2</v>
      </c>
      <c r="C522" s="30">
        <v>5.2999999999999999E-2</v>
      </c>
      <c r="D522" s="30">
        <v>7.0999999999999994E-2</v>
      </c>
      <c r="E522" s="30">
        <v>5.0999999999999997E-2</v>
      </c>
      <c r="F522" s="30">
        <v>2.9000000000000001E-2</v>
      </c>
      <c r="G522" s="30">
        <v>4.3999999999999997E-2</v>
      </c>
      <c r="I522" s="157"/>
      <c r="J522" s="157"/>
      <c r="K522" s="157"/>
      <c r="L522" s="157"/>
      <c r="M522" s="157"/>
      <c r="N522" s="157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  <c r="AC522" s="69"/>
    </row>
    <row r="523" spans="1:29" x14ac:dyDescent="0.25">
      <c r="A523" s="19" t="s">
        <v>168</v>
      </c>
      <c r="B523" s="30">
        <v>1.9E-2</v>
      </c>
      <c r="C523" s="30">
        <v>5.6000000000000001E-2</v>
      </c>
      <c r="D523" s="30">
        <v>6.8000000000000005E-2</v>
      </c>
      <c r="E523" s="30">
        <v>4.9000000000000002E-2</v>
      </c>
      <c r="F523" s="30">
        <v>2.9000000000000001E-2</v>
      </c>
      <c r="G523" s="30">
        <v>4.2999999999999997E-2</v>
      </c>
      <c r="I523" s="157"/>
      <c r="J523" s="157"/>
      <c r="K523" s="157"/>
      <c r="L523" s="157"/>
      <c r="M523" s="157"/>
      <c r="N523" s="157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</row>
    <row r="524" spans="1:29" x14ac:dyDescent="0.25">
      <c r="A524" s="19" t="s">
        <v>169</v>
      </c>
      <c r="B524" s="30">
        <v>2.1999999999999999E-2</v>
      </c>
      <c r="C524" s="30">
        <v>5.7000000000000002E-2</v>
      </c>
      <c r="D524" s="30">
        <v>7.0000000000000007E-2</v>
      </c>
      <c r="E524" s="30">
        <v>5.1999999999999998E-2</v>
      </c>
      <c r="F524" s="30">
        <v>3.1E-2</v>
      </c>
      <c r="G524" s="30">
        <v>4.4999999999999998E-2</v>
      </c>
      <c r="I524" s="157"/>
      <c r="J524" s="157"/>
      <c r="K524" s="157"/>
      <c r="L524" s="157"/>
      <c r="M524" s="157"/>
      <c r="N524" s="157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  <c r="AC524" s="69"/>
    </row>
    <row r="525" spans="1:29" x14ac:dyDescent="0.25">
      <c r="A525" s="19" t="s">
        <v>170</v>
      </c>
      <c r="B525" s="30">
        <v>1.7999999999999999E-2</v>
      </c>
      <c r="C525" s="30">
        <v>5.0999999999999997E-2</v>
      </c>
      <c r="D525" s="30">
        <v>6.4000000000000001E-2</v>
      </c>
      <c r="E525" s="30">
        <v>4.8000000000000001E-2</v>
      </c>
      <c r="F525" s="30">
        <v>3.2000000000000001E-2</v>
      </c>
      <c r="G525" s="30">
        <v>4.1000000000000002E-2</v>
      </c>
      <c r="I525" s="157"/>
      <c r="J525" s="157"/>
      <c r="K525" s="157"/>
      <c r="L525" s="157"/>
      <c r="M525" s="157"/>
      <c r="N525" s="157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  <c r="AA525" s="69"/>
      <c r="AB525" s="69"/>
      <c r="AC525" s="69"/>
    </row>
    <row r="526" spans="1:29" x14ac:dyDescent="0.25">
      <c r="A526" s="19" t="s">
        <v>171</v>
      </c>
      <c r="B526" s="30">
        <v>2.1999999999999999E-2</v>
      </c>
      <c r="C526" s="30">
        <v>5.8000000000000003E-2</v>
      </c>
      <c r="D526" s="30">
        <v>7.2999999999999995E-2</v>
      </c>
      <c r="E526" s="30">
        <v>5.1999999999999998E-2</v>
      </c>
      <c r="F526" s="30">
        <v>3.2000000000000001E-2</v>
      </c>
      <c r="G526" s="30">
        <v>4.5999999999999999E-2</v>
      </c>
      <c r="I526" s="157"/>
      <c r="J526" s="157"/>
      <c r="K526" s="157"/>
      <c r="L526" s="157"/>
      <c r="M526" s="157"/>
      <c r="N526" s="157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</row>
    <row r="527" spans="1:29" x14ac:dyDescent="0.25">
      <c r="A527" s="19" t="s">
        <v>172</v>
      </c>
      <c r="B527" s="30">
        <v>0.02</v>
      </c>
      <c r="C527" s="30">
        <v>0.06</v>
      </c>
      <c r="D527" s="30">
        <v>7.1999999999999995E-2</v>
      </c>
      <c r="E527" s="30">
        <v>5.0999999999999997E-2</v>
      </c>
      <c r="F527" s="30">
        <v>0.03</v>
      </c>
      <c r="G527" s="30">
        <v>4.5999999999999999E-2</v>
      </c>
      <c r="I527" s="157"/>
      <c r="J527" s="157"/>
      <c r="K527" s="157"/>
      <c r="L527" s="157"/>
      <c r="M527" s="157"/>
      <c r="N527" s="157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  <c r="AA527" s="69"/>
      <c r="AB527" s="69"/>
      <c r="AC527" s="69"/>
    </row>
    <row r="528" spans="1:29" x14ac:dyDescent="0.25">
      <c r="A528" s="19" t="s">
        <v>173</v>
      </c>
      <c r="B528" s="30">
        <v>2.1000000000000001E-2</v>
      </c>
      <c r="C528" s="30">
        <v>5.6000000000000001E-2</v>
      </c>
      <c r="D528" s="30">
        <v>6.8000000000000005E-2</v>
      </c>
      <c r="E528" s="30">
        <v>4.7E-2</v>
      </c>
      <c r="F528" s="30">
        <v>0.03</v>
      </c>
      <c r="G528" s="30">
        <v>4.3999999999999997E-2</v>
      </c>
      <c r="I528" s="157"/>
      <c r="J528" s="157"/>
      <c r="K528" s="157"/>
      <c r="L528" s="157"/>
      <c r="M528" s="157"/>
      <c r="N528" s="157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  <c r="AC528" s="69"/>
    </row>
    <row r="529" spans="1:32" x14ac:dyDescent="0.25">
      <c r="A529" s="19" t="s">
        <v>174</v>
      </c>
      <c r="B529" s="30">
        <v>1.6E-2</v>
      </c>
      <c r="C529" s="30">
        <v>4.9000000000000002E-2</v>
      </c>
      <c r="D529" s="30">
        <v>5.7000000000000002E-2</v>
      </c>
      <c r="E529" s="30">
        <v>4.1000000000000002E-2</v>
      </c>
      <c r="F529" s="30">
        <v>0.03</v>
      </c>
      <c r="G529" s="30">
        <v>3.6999999999999998E-2</v>
      </c>
      <c r="I529" s="157"/>
      <c r="J529" s="157"/>
      <c r="K529" s="157"/>
      <c r="L529" s="157"/>
      <c r="M529" s="157"/>
      <c r="N529" s="157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  <c r="AC529" s="69"/>
    </row>
    <row r="530" spans="1:32" x14ac:dyDescent="0.25">
      <c r="A530" s="19" t="s">
        <v>175</v>
      </c>
      <c r="B530" s="30">
        <v>2E-3</v>
      </c>
      <c r="C530" s="30">
        <v>1.2999999999999999E-2</v>
      </c>
      <c r="D530" s="30">
        <v>2.1000000000000001E-2</v>
      </c>
      <c r="E530" s="30">
        <v>2.5999999999999999E-2</v>
      </c>
      <c r="F530" s="30">
        <v>2.4E-2</v>
      </c>
      <c r="G530" s="30">
        <v>1.2E-2</v>
      </c>
      <c r="I530" s="157"/>
      <c r="J530" s="157"/>
      <c r="K530" s="157"/>
      <c r="L530" s="157"/>
      <c r="M530" s="157"/>
      <c r="N530" s="157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  <c r="AA530" s="69"/>
      <c r="AB530" s="69"/>
      <c r="AC530" s="69"/>
    </row>
    <row r="531" spans="1:32" x14ac:dyDescent="0.25">
      <c r="A531" s="19" t="s">
        <v>176</v>
      </c>
      <c r="B531" s="30">
        <v>2E-3</v>
      </c>
      <c r="C531" s="30">
        <v>1.2E-2</v>
      </c>
      <c r="D531" s="30">
        <v>1.7000000000000001E-2</v>
      </c>
      <c r="E531" s="30">
        <v>2.1000000000000001E-2</v>
      </c>
      <c r="F531" s="30">
        <v>1.9E-2</v>
      </c>
      <c r="G531" s="30">
        <v>1.0999999999999999E-2</v>
      </c>
      <c r="I531" s="157"/>
      <c r="J531" s="157"/>
      <c r="K531" s="157"/>
      <c r="L531" s="157"/>
      <c r="M531" s="157"/>
      <c r="N531" s="157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  <c r="AC531" s="69"/>
    </row>
    <row r="532" spans="1:32" x14ac:dyDescent="0.25">
      <c r="A532" s="19" t="s">
        <v>177</v>
      </c>
      <c r="B532" s="30">
        <v>1.2E-2</v>
      </c>
      <c r="C532" s="30">
        <v>3.3000000000000002E-2</v>
      </c>
      <c r="D532" s="30">
        <v>3.7999999999999999E-2</v>
      </c>
      <c r="E532" s="30">
        <v>3.3000000000000002E-2</v>
      </c>
      <c r="F532" s="30">
        <v>1.7999999999999999E-2</v>
      </c>
      <c r="G532" s="30">
        <v>2.5999999999999999E-2</v>
      </c>
      <c r="I532" s="157"/>
      <c r="J532" s="157"/>
      <c r="K532" s="157"/>
      <c r="L532" s="157"/>
      <c r="M532" s="157"/>
      <c r="N532" s="157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  <c r="AC532" s="69"/>
    </row>
    <row r="533" spans="1:32" x14ac:dyDescent="0.25">
      <c r="A533" s="19" t="s">
        <v>178</v>
      </c>
      <c r="B533" s="30">
        <v>1.2E-2</v>
      </c>
      <c r="C533" s="30">
        <v>3.5999999999999997E-2</v>
      </c>
      <c r="D533" s="30">
        <v>4.2999999999999997E-2</v>
      </c>
      <c r="E533" s="30">
        <v>3.3000000000000002E-2</v>
      </c>
      <c r="F533" s="30">
        <v>1.7999999999999999E-2</v>
      </c>
      <c r="G533" s="30">
        <v>2.7E-2</v>
      </c>
      <c r="I533" s="157"/>
      <c r="J533" s="157"/>
      <c r="K533" s="157"/>
      <c r="L533" s="157"/>
      <c r="M533" s="157"/>
      <c r="N533" s="157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  <c r="AC533" s="69"/>
    </row>
    <row r="534" spans="1:32" x14ac:dyDescent="0.25">
      <c r="A534" s="19" t="s">
        <v>179</v>
      </c>
      <c r="B534" s="30">
        <v>2.1000000000000001E-2</v>
      </c>
      <c r="C534" s="30">
        <v>5.1999999999999998E-2</v>
      </c>
      <c r="D534" s="30">
        <v>6.8000000000000005E-2</v>
      </c>
      <c r="E534" s="30">
        <v>5.5E-2</v>
      </c>
      <c r="F534" s="30">
        <v>3.2000000000000001E-2</v>
      </c>
      <c r="G534" s="30">
        <v>4.2999999999999997E-2</v>
      </c>
      <c r="I534" s="157"/>
      <c r="J534" s="157"/>
      <c r="K534" s="157"/>
      <c r="L534" s="157"/>
      <c r="M534" s="157"/>
      <c r="N534" s="157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  <c r="AC534" s="69"/>
    </row>
    <row r="535" spans="1:32" x14ac:dyDescent="0.25">
      <c r="A535" s="19" t="s">
        <v>180</v>
      </c>
      <c r="B535" s="30">
        <v>3.3000000000000002E-2</v>
      </c>
      <c r="C535" s="30">
        <v>6.0999999999999999E-2</v>
      </c>
      <c r="D535" s="30">
        <v>7.9000000000000001E-2</v>
      </c>
      <c r="E535" s="30">
        <v>5.6000000000000001E-2</v>
      </c>
      <c r="F535" s="30">
        <v>0.03</v>
      </c>
      <c r="G535" s="30">
        <v>5.1999999999999998E-2</v>
      </c>
      <c r="I535" s="157"/>
      <c r="J535" s="157"/>
      <c r="K535" s="157"/>
      <c r="L535" s="157"/>
      <c r="M535" s="157"/>
      <c r="N535" s="157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  <c r="AA535" s="69"/>
      <c r="AB535" s="69"/>
      <c r="AC535" s="69"/>
    </row>
    <row r="536" spans="1:32" x14ac:dyDescent="0.25">
      <c r="A536" s="19" t="s">
        <v>181</v>
      </c>
      <c r="B536" s="30">
        <v>2.9000000000000001E-2</v>
      </c>
      <c r="C536" s="30">
        <v>6.0999999999999999E-2</v>
      </c>
      <c r="D536" s="30">
        <v>0.08</v>
      </c>
      <c r="E536" s="30">
        <v>6.4000000000000001E-2</v>
      </c>
      <c r="F536" s="30">
        <v>3.7999999999999999E-2</v>
      </c>
      <c r="G536" s="30">
        <v>5.1999999999999998E-2</v>
      </c>
      <c r="I536" s="157"/>
      <c r="J536" s="157"/>
      <c r="K536" s="157"/>
      <c r="L536" s="157"/>
      <c r="M536" s="157"/>
      <c r="N536" s="157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  <c r="AA536" s="69"/>
      <c r="AB536" s="69"/>
      <c r="AC536" s="69"/>
    </row>
    <row r="537" spans="1:32" x14ac:dyDescent="0.25">
      <c r="A537" s="19" t="s">
        <v>182</v>
      </c>
      <c r="B537" s="30">
        <v>2.4E-2</v>
      </c>
      <c r="C537" s="30">
        <v>5.7000000000000002E-2</v>
      </c>
      <c r="D537" s="30">
        <v>7.2999999999999995E-2</v>
      </c>
      <c r="E537" s="30">
        <v>4.9000000000000002E-2</v>
      </c>
      <c r="F537" s="30">
        <v>2.4E-2</v>
      </c>
      <c r="G537" s="30">
        <v>4.5999999999999999E-2</v>
      </c>
      <c r="I537" s="157"/>
      <c r="J537" s="157"/>
      <c r="K537" s="157"/>
      <c r="L537" s="157"/>
      <c r="M537" s="157"/>
      <c r="N537" s="157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  <c r="AC537" s="69"/>
    </row>
    <row r="538" spans="1:32" x14ac:dyDescent="0.25">
      <c r="A538" s="19" t="s">
        <v>183</v>
      </c>
      <c r="B538" s="30">
        <v>2.7E-2</v>
      </c>
      <c r="C538" s="30">
        <v>0.06</v>
      </c>
      <c r="D538" s="30">
        <v>7.6999999999999999E-2</v>
      </c>
      <c r="E538" s="30">
        <v>0.05</v>
      </c>
      <c r="F538" s="30">
        <v>2.4E-2</v>
      </c>
      <c r="G538" s="30">
        <v>4.8000000000000001E-2</v>
      </c>
      <c r="I538" s="157"/>
      <c r="J538" s="157"/>
      <c r="K538" s="157"/>
      <c r="L538" s="157"/>
      <c r="M538" s="157"/>
      <c r="N538" s="157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  <c r="AC538" s="69"/>
    </row>
    <row r="539" spans="1:32" x14ac:dyDescent="0.25">
      <c r="A539" s="19" t="s">
        <v>184</v>
      </c>
      <c r="B539" s="30">
        <v>2.4E-2</v>
      </c>
      <c r="C539" s="30">
        <v>5.7000000000000002E-2</v>
      </c>
      <c r="D539" s="30">
        <v>7.1999999999999995E-2</v>
      </c>
      <c r="E539" s="30">
        <v>4.7E-2</v>
      </c>
      <c r="F539" s="30">
        <v>0.02</v>
      </c>
      <c r="G539" s="30">
        <v>4.4999999999999998E-2</v>
      </c>
      <c r="I539" s="157"/>
      <c r="J539" s="157"/>
      <c r="K539" s="157"/>
      <c r="L539" s="157"/>
      <c r="M539" s="157"/>
      <c r="N539" s="157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  <c r="AA539" s="69"/>
      <c r="AB539" s="69"/>
      <c r="AC539" s="69"/>
    </row>
    <row r="540" spans="1:32" x14ac:dyDescent="0.25">
      <c r="A540" s="19" t="s">
        <v>185</v>
      </c>
      <c r="B540" s="30">
        <v>2.5000000000000001E-2</v>
      </c>
      <c r="C540" s="30">
        <v>5.8999999999999997E-2</v>
      </c>
      <c r="D540" s="30">
        <v>7.2999999999999995E-2</v>
      </c>
      <c r="E540" s="30">
        <v>4.3999999999999997E-2</v>
      </c>
      <c r="F540" s="30">
        <v>1.7999999999999999E-2</v>
      </c>
      <c r="G540" s="30">
        <v>4.5999999999999999E-2</v>
      </c>
      <c r="I540" s="157"/>
      <c r="J540" s="157"/>
      <c r="K540" s="157"/>
      <c r="L540" s="157"/>
      <c r="M540" s="157"/>
      <c r="N540" s="157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</row>
    <row r="541" spans="1:32" x14ac:dyDescent="0.25">
      <c r="I541" s="157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</row>
    <row r="542" spans="1:32" x14ac:dyDescent="0.25">
      <c r="A542" s="28" t="s">
        <v>397</v>
      </c>
    </row>
    <row r="543" spans="1:32" x14ac:dyDescent="0.25">
      <c r="A543" s="12" t="s">
        <v>398</v>
      </c>
    </row>
    <row r="544" spans="1:32" x14ac:dyDescent="0.25">
      <c r="A544" s="124" t="s">
        <v>399</v>
      </c>
      <c r="B544" s="72" t="s">
        <v>252</v>
      </c>
      <c r="C544" s="72" t="s">
        <v>253</v>
      </c>
      <c r="D544" s="72" t="s">
        <v>254</v>
      </c>
      <c r="E544" s="72" t="s">
        <v>143</v>
      </c>
      <c r="F544" s="72" t="s">
        <v>144</v>
      </c>
      <c r="G544" s="72" t="s">
        <v>145</v>
      </c>
      <c r="H544" s="72" t="s">
        <v>255</v>
      </c>
      <c r="I544" s="72"/>
      <c r="J544" s="72"/>
      <c r="K544" s="72"/>
      <c r="L544" s="72"/>
      <c r="M544" s="72"/>
      <c r="N544" s="78"/>
      <c r="O544" s="72"/>
      <c r="P544" s="78"/>
      <c r="Q544" s="72"/>
      <c r="R544" s="78"/>
      <c r="S544" s="72"/>
      <c r="T544" s="78"/>
      <c r="U544" s="72"/>
      <c r="V544" s="78"/>
      <c r="W544" s="72"/>
      <c r="X544" s="78"/>
      <c r="Y544" s="72"/>
      <c r="Z544" s="72"/>
      <c r="AA544" s="72"/>
      <c r="AB544" s="72"/>
      <c r="AC544" s="72"/>
      <c r="AD544" s="72"/>
      <c r="AE544" s="72"/>
      <c r="AF544" s="72"/>
    </row>
    <row r="545" spans="1:17" x14ac:dyDescent="0.25">
      <c r="A545" s="19" t="s">
        <v>146</v>
      </c>
      <c r="B545" s="30">
        <v>1.2E-2</v>
      </c>
      <c r="C545" s="30">
        <v>1.2999999999999999E-2</v>
      </c>
      <c r="D545" s="30">
        <v>1.2E-2</v>
      </c>
      <c r="E545" s="30">
        <v>1.2999999999999999E-2</v>
      </c>
      <c r="F545" s="30">
        <v>1.7000000000000001E-2</v>
      </c>
      <c r="G545" s="30">
        <v>1.6E-2</v>
      </c>
      <c r="H545" s="30">
        <v>1.2999999999999999E-2</v>
      </c>
      <c r="I545" s="157"/>
      <c r="J545" s="69"/>
      <c r="K545" s="69"/>
      <c r="L545" s="69"/>
      <c r="M545" s="69"/>
      <c r="N545" s="69"/>
      <c r="O545" s="69"/>
      <c r="P545" s="69"/>
      <c r="Q545" s="69"/>
    </row>
    <row r="546" spans="1:17" x14ac:dyDescent="0.25">
      <c r="A546" s="19" t="s">
        <v>147</v>
      </c>
      <c r="B546" s="30">
        <v>1.2E-2</v>
      </c>
      <c r="C546" s="30">
        <v>1.0999999999999999E-2</v>
      </c>
      <c r="D546" s="30">
        <v>0.01</v>
      </c>
      <c r="E546" s="30">
        <v>1.0999999999999999E-2</v>
      </c>
      <c r="F546" s="30">
        <v>1.4999999999999999E-2</v>
      </c>
      <c r="G546" s="30">
        <v>1.4999999999999999E-2</v>
      </c>
      <c r="H546" s="30">
        <v>1.0999999999999999E-2</v>
      </c>
      <c r="I546" s="157"/>
      <c r="J546" s="69"/>
      <c r="K546" s="69"/>
      <c r="L546" s="69"/>
      <c r="M546" s="69"/>
      <c r="N546" s="69"/>
      <c r="O546" s="69"/>
      <c r="P546" s="69"/>
      <c r="Q546" s="69"/>
    </row>
    <row r="547" spans="1:17" x14ac:dyDescent="0.25">
      <c r="A547" s="19" t="s">
        <v>148</v>
      </c>
      <c r="B547" s="30">
        <v>1.0999999999999999E-2</v>
      </c>
      <c r="C547" s="30">
        <v>1.0999999999999999E-2</v>
      </c>
      <c r="D547" s="30">
        <v>1.2E-2</v>
      </c>
      <c r="E547" s="30">
        <v>1.2999999999999999E-2</v>
      </c>
      <c r="F547" s="30">
        <v>1.4999999999999999E-2</v>
      </c>
      <c r="G547" s="30">
        <v>1.4E-2</v>
      </c>
      <c r="H547" s="30">
        <v>1.2E-2</v>
      </c>
      <c r="I547" s="157"/>
      <c r="J547" s="69"/>
      <c r="K547" s="69"/>
      <c r="L547" s="69"/>
      <c r="M547" s="69"/>
      <c r="N547" s="69"/>
      <c r="O547" s="69"/>
      <c r="P547" s="69"/>
      <c r="Q547" s="69"/>
    </row>
    <row r="548" spans="1:17" x14ac:dyDescent="0.25">
      <c r="A548" s="19" t="s">
        <v>149</v>
      </c>
      <c r="B548" s="30">
        <v>1.2E-2</v>
      </c>
      <c r="C548" s="30">
        <v>1.0999999999999999E-2</v>
      </c>
      <c r="D548" s="30">
        <v>1.0999999999999999E-2</v>
      </c>
      <c r="E548" s="30">
        <v>1.2E-2</v>
      </c>
      <c r="F548" s="30">
        <v>1.4999999999999999E-2</v>
      </c>
      <c r="G548" s="30">
        <v>1.4999999999999999E-2</v>
      </c>
      <c r="H548" s="30">
        <v>1.2E-2</v>
      </c>
      <c r="I548" s="157"/>
      <c r="J548" s="69"/>
      <c r="K548" s="69"/>
      <c r="L548" s="69"/>
      <c r="M548" s="69"/>
      <c r="N548" s="69"/>
      <c r="O548" s="69"/>
      <c r="P548" s="69"/>
      <c r="Q548" s="69"/>
    </row>
    <row r="549" spans="1:17" x14ac:dyDescent="0.25">
      <c r="A549" s="19" t="s">
        <v>150</v>
      </c>
      <c r="B549" s="30">
        <v>1.0999999999999999E-2</v>
      </c>
      <c r="C549" s="30">
        <v>0.01</v>
      </c>
      <c r="D549" s="30">
        <v>8.9999999999999993E-3</v>
      </c>
      <c r="E549" s="30">
        <v>1.0999999999999999E-2</v>
      </c>
      <c r="F549" s="30">
        <v>1.4999999999999999E-2</v>
      </c>
      <c r="G549" s="30">
        <v>1.4999999999999999E-2</v>
      </c>
      <c r="H549" s="30">
        <v>1.0999999999999999E-2</v>
      </c>
      <c r="I549" s="157"/>
      <c r="J549" s="69"/>
      <c r="K549" s="69"/>
      <c r="L549" s="69"/>
      <c r="M549" s="69"/>
      <c r="N549" s="69"/>
      <c r="O549" s="69"/>
      <c r="P549" s="69"/>
      <c r="Q549" s="69"/>
    </row>
    <row r="550" spans="1:17" x14ac:dyDescent="0.25">
      <c r="A550" s="19" t="s">
        <v>151</v>
      </c>
      <c r="B550" s="30">
        <v>8.9999999999999993E-3</v>
      </c>
      <c r="C550" s="30">
        <v>8.9999999999999993E-3</v>
      </c>
      <c r="D550" s="30">
        <v>8.9999999999999993E-3</v>
      </c>
      <c r="E550" s="30">
        <v>1.0999999999999999E-2</v>
      </c>
      <c r="F550" s="30">
        <v>1.4E-2</v>
      </c>
      <c r="G550" s="30">
        <v>1.2999999999999999E-2</v>
      </c>
      <c r="H550" s="30">
        <v>0.01</v>
      </c>
      <c r="I550" s="157"/>
      <c r="J550" s="69"/>
      <c r="K550" s="69"/>
      <c r="L550" s="69"/>
      <c r="M550" s="69"/>
      <c r="N550" s="69"/>
      <c r="O550" s="69"/>
      <c r="P550" s="69"/>
      <c r="Q550" s="69"/>
    </row>
    <row r="551" spans="1:17" x14ac:dyDescent="0.25">
      <c r="A551" s="19" t="s">
        <v>152</v>
      </c>
      <c r="B551" s="30">
        <v>8.0000000000000002E-3</v>
      </c>
      <c r="C551" s="30">
        <v>7.0000000000000001E-3</v>
      </c>
      <c r="D551" s="30">
        <v>7.0000000000000001E-3</v>
      </c>
      <c r="E551" s="30">
        <v>8.9999999999999993E-3</v>
      </c>
      <c r="F551" s="30">
        <v>1.2E-2</v>
      </c>
      <c r="G551" s="30">
        <v>1.2E-2</v>
      </c>
      <c r="H551" s="30">
        <v>8.0000000000000002E-3</v>
      </c>
      <c r="I551" s="157"/>
      <c r="J551" s="69"/>
      <c r="K551" s="69"/>
      <c r="L551" s="69"/>
      <c r="M551" s="69"/>
      <c r="N551" s="69"/>
      <c r="O551" s="69"/>
      <c r="P551" s="69"/>
      <c r="Q551" s="69"/>
    </row>
    <row r="552" spans="1:17" x14ac:dyDescent="0.25">
      <c r="A552" s="19" t="s">
        <v>153</v>
      </c>
      <c r="B552" s="30">
        <v>0.01</v>
      </c>
      <c r="C552" s="30">
        <v>8.9999999999999993E-3</v>
      </c>
      <c r="D552" s="30">
        <v>8.9999999999999993E-3</v>
      </c>
      <c r="E552" s="30">
        <v>1.0999999999999999E-2</v>
      </c>
      <c r="F552" s="30">
        <v>1.4E-2</v>
      </c>
      <c r="G552" s="30">
        <v>1.4E-2</v>
      </c>
      <c r="H552" s="30">
        <v>0.01</v>
      </c>
      <c r="I552" s="157"/>
      <c r="J552" s="69"/>
      <c r="K552" s="69"/>
      <c r="L552" s="69"/>
      <c r="M552" s="69"/>
      <c r="N552" s="69"/>
      <c r="O552" s="69"/>
      <c r="P552" s="69"/>
      <c r="Q552" s="69"/>
    </row>
    <row r="553" spans="1:17" x14ac:dyDescent="0.25">
      <c r="A553" s="19" t="s">
        <v>154</v>
      </c>
      <c r="B553" s="30">
        <v>1.0999999999999999E-2</v>
      </c>
      <c r="C553" s="30">
        <v>8.9999999999999993E-3</v>
      </c>
      <c r="D553" s="30">
        <v>8.0000000000000002E-3</v>
      </c>
      <c r="E553" s="30">
        <v>1.0999999999999999E-2</v>
      </c>
      <c r="F553" s="30">
        <v>1.4E-2</v>
      </c>
      <c r="G553" s="30">
        <v>1.4E-2</v>
      </c>
      <c r="H553" s="30">
        <v>0.01</v>
      </c>
      <c r="I553" s="157"/>
      <c r="J553" s="69"/>
      <c r="K553" s="69"/>
      <c r="L553" s="69"/>
      <c r="M553" s="69"/>
      <c r="N553" s="69"/>
      <c r="O553" s="69"/>
      <c r="P553" s="69"/>
      <c r="Q553" s="69"/>
    </row>
    <row r="554" spans="1:17" x14ac:dyDescent="0.25">
      <c r="A554" s="19" t="s">
        <v>155</v>
      </c>
      <c r="B554" s="30">
        <v>6.0000000000000001E-3</v>
      </c>
      <c r="C554" s="30">
        <v>7.0000000000000001E-3</v>
      </c>
      <c r="D554" s="30">
        <v>8.0000000000000002E-3</v>
      </c>
      <c r="E554" s="30">
        <v>0.01</v>
      </c>
      <c r="F554" s="30">
        <v>1.2999999999999999E-2</v>
      </c>
      <c r="G554" s="30">
        <v>1.0999999999999999E-2</v>
      </c>
      <c r="H554" s="30">
        <v>7.0000000000000001E-3</v>
      </c>
      <c r="I554" s="157"/>
      <c r="J554" s="69"/>
      <c r="K554" s="69"/>
      <c r="L554" s="69"/>
      <c r="M554" s="69"/>
      <c r="N554" s="69"/>
      <c r="O554" s="69"/>
      <c r="P554" s="69"/>
      <c r="Q554" s="69"/>
    </row>
    <row r="555" spans="1:17" x14ac:dyDescent="0.25">
      <c r="A555" s="19" t="s">
        <v>156</v>
      </c>
      <c r="B555" s="30">
        <v>7.0000000000000001E-3</v>
      </c>
      <c r="C555" s="30">
        <v>7.0000000000000001E-3</v>
      </c>
      <c r="D555" s="30">
        <v>7.0000000000000001E-3</v>
      </c>
      <c r="E555" s="30">
        <v>8.9999999999999993E-3</v>
      </c>
      <c r="F555" s="30">
        <v>1.0999999999999999E-2</v>
      </c>
      <c r="G555" s="30">
        <v>1.0999999999999999E-2</v>
      </c>
      <c r="H555" s="30">
        <v>7.0000000000000001E-3</v>
      </c>
      <c r="I555" s="157"/>
      <c r="J555" s="69"/>
      <c r="K555" s="69"/>
      <c r="L555" s="69"/>
      <c r="M555" s="69"/>
      <c r="N555" s="69"/>
      <c r="O555" s="69"/>
      <c r="P555" s="69"/>
      <c r="Q555" s="69"/>
    </row>
    <row r="556" spans="1:17" x14ac:dyDescent="0.25">
      <c r="A556" s="19" t="s">
        <v>157</v>
      </c>
      <c r="B556" s="30">
        <v>6.0000000000000001E-3</v>
      </c>
      <c r="C556" s="30">
        <v>6.0000000000000001E-3</v>
      </c>
      <c r="D556" s="30">
        <v>6.0000000000000001E-3</v>
      </c>
      <c r="E556" s="30">
        <v>8.0000000000000002E-3</v>
      </c>
      <c r="F556" s="30">
        <v>1.2E-2</v>
      </c>
      <c r="G556" s="30">
        <v>1.0999999999999999E-2</v>
      </c>
      <c r="H556" s="30">
        <v>7.0000000000000001E-3</v>
      </c>
      <c r="I556" s="157"/>
      <c r="J556" s="69"/>
      <c r="K556" s="69"/>
      <c r="L556" s="69"/>
      <c r="M556" s="69"/>
      <c r="N556" s="69"/>
      <c r="O556" s="69"/>
      <c r="P556" s="69"/>
      <c r="Q556" s="69"/>
    </row>
    <row r="557" spans="1:17" x14ac:dyDescent="0.25">
      <c r="A557" s="19" t="s">
        <v>158</v>
      </c>
      <c r="B557" s="30">
        <v>1.2E-2</v>
      </c>
      <c r="C557" s="30">
        <v>8.9999999999999993E-3</v>
      </c>
      <c r="D557" s="30">
        <v>7.0000000000000001E-3</v>
      </c>
      <c r="E557" s="30">
        <v>8.9999999999999993E-3</v>
      </c>
      <c r="F557" s="30">
        <v>1.2E-2</v>
      </c>
      <c r="G557" s="30">
        <v>1.2E-2</v>
      </c>
      <c r="H557" s="30">
        <v>0.01</v>
      </c>
      <c r="I557" s="157"/>
      <c r="J557" s="69"/>
      <c r="K557" s="69"/>
      <c r="L557" s="69"/>
      <c r="M557" s="69"/>
      <c r="N557" s="69"/>
      <c r="O557" s="69"/>
      <c r="P557" s="69"/>
      <c r="Q557" s="69"/>
    </row>
    <row r="558" spans="1:17" x14ac:dyDescent="0.25">
      <c r="A558" s="19" t="s">
        <v>159</v>
      </c>
      <c r="B558" s="30">
        <v>7.0000000000000001E-3</v>
      </c>
      <c r="C558" s="30">
        <v>7.0000000000000001E-3</v>
      </c>
      <c r="D558" s="30">
        <v>6.0000000000000001E-3</v>
      </c>
      <c r="E558" s="30">
        <v>8.0000000000000002E-3</v>
      </c>
      <c r="F558" s="30">
        <v>1.0999999999999999E-2</v>
      </c>
      <c r="G558" s="30">
        <v>1.0999999999999999E-2</v>
      </c>
      <c r="H558" s="30">
        <v>7.0000000000000001E-3</v>
      </c>
      <c r="I558" s="157"/>
      <c r="J558" s="69"/>
      <c r="K558" s="69"/>
      <c r="L558" s="69"/>
      <c r="M558" s="69"/>
      <c r="N558" s="69"/>
      <c r="O558" s="69"/>
      <c r="P558" s="69"/>
      <c r="Q558" s="69"/>
    </row>
    <row r="559" spans="1:17" x14ac:dyDescent="0.25">
      <c r="A559" s="19" t="s">
        <v>160</v>
      </c>
      <c r="B559" s="30">
        <v>6.0000000000000001E-3</v>
      </c>
      <c r="C559" s="30">
        <v>6.0000000000000001E-3</v>
      </c>
      <c r="D559" s="30">
        <v>6.0000000000000001E-3</v>
      </c>
      <c r="E559" s="30">
        <v>8.0000000000000002E-3</v>
      </c>
      <c r="F559" s="30">
        <v>0.01</v>
      </c>
      <c r="G559" s="30">
        <v>1.0999999999999999E-2</v>
      </c>
      <c r="H559" s="30">
        <v>7.0000000000000001E-3</v>
      </c>
      <c r="I559" s="157"/>
      <c r="J559" s="69"/>
      <c r="K559" s="69"/>
      <c r="L559" s="69"/>
      <c r="M559" s="69"/>
      <c r="N559" s="69"/>
      <c r="O559" s="69"/>
      <c r="P559" s="69"/>
      <c r="Q559" s="69"/>
    </row>
    <row r="560" spans="1:17" x14ac:dyDescent="0.25">
      <c r="A560" s="19" t="s">
        <v>161</v>
      </c>
      <c r="B560" s="30">
        <v>8.9999999999999993E-3</v>
      </c>
      <c r="C560" s="30">
        <v>8.0000000000000002E-3</v>
      </c>
      <c r="D560" s="30">
        <v>7.0000000000000001E-3</v>
      </c>
      <c r="E560" s="30">
        <v>8.9999999999999993E-3</v>
      </c>
      <c r="F560" s="30">
        <v>1.2999999999999999E-2</v>
      </c>
      <c r="G560" s="30">
        <v>1.2E-2</v>
      </c>
      <c r="H560" s="30">
        <v>8.9999999999999993E-3</v>
      </c>
      <c r="I560" s="157"/>
      <c r="J560" s="69"/>
      <c r="K560" s="69"/>
      <c r="L560" s="69"/>
      <c r="M560" s="69"/>
      <c r="N560" s="69"/>
      <c r="O560" s="69"/>
      <c r="P560" s="69"/>
      <c r="Q560" s="69"/>
    </row>
    <row r="561" spans="1:17" x14ac:dyDescent="0.25">
      <c r="A561" s="19" t="s">
        <v>162</v>
      </c>
      <c r="B561" s="30">
        <v>8.0000000000000002E-3</v>
      </c>
      <c r="C561" s="30">
        <v>7.0000000000000001E-3</v>
      </c>
      <c r="D561" s="30">
        <v>7.0000000000000001E-3</v>
      </c>
      <c r="E561" s="30">
        <v>0.01</v>
      </c>
      <c r="F561" s="30">
        <v>1.2999999999999999E-2</v>
      </c>
      <c r="G561" s="30">
        <v>1.2E-2</v>
      </c>
      <c r="H561" s="30">
        <v>8.0000000000000002E-3</v>
      </c>
      <c r="I561" s="157"/>
      <c r="J561" s="69"/>
      <c r="K561" s="69"/>
      <c r="L561" s="69"/>
      <c r="M561" s="69"/>
      <c r="N561" s="69"/>
      <c r="O561" s="69"/>
      <c r="P561" s="69"/>
      <c r="Q561" s="69"/>
    </row>
    <row r="562" spans="1:17" x14ac:dyDescent="0.25">
      <c r="A562" s="19" t="s">
        <v>163</v>
      </c>
      <c r="B562" s="30">
        <v>8.0000000000000002E-3</v>
      </c>
      <c r="C562" s="30">
        <v>7.0000000000000001E-3</v>
      </c>
      <c r="D562" s="30">
        <v>7.0000000000000001E-3</v>
      </c>
      <c r="E562" s="30">
        <v>0.01</v>
      </c>
      <c r="F562" s="30">
        <v>1.4E-2</v>
      </c>
      <c r="G562" s="30">
        <v>1.4E-2</v>
      </c>
      <c r="H562" s="30">
        <v>8.0000000000000002E-3</v>
      </c>
      <c r="I562" s="157"/>
      <c r="J562" s="69"/>
      <c r="K562" s="69"/>
      <c r="L562" s="69"/>
      <c r="M562" s="69"/>
      <c r="N562" s="69"/>
      <c r="O562" s="69"/>
      <c r="P562" s="69"/>
      <c r="Q562" s="69"/>
    </row>
    <row r="563" spans="1:17" x14ac:dyDescent="0.25">
      <c r="A563" s="19" t="s">
        <v>164</v>
      </c>
      <c r="B563" s="30">
        <v>8.9999999999999993E-3</v>
      </c>
      <c r="C563" s="30">
        <v>8.0000000000000002E-3</v>
      </c>
      <c r="D563" s="30">
        <v>8.0000000000000002E-3</v>
      </c>
      <c r="E563" s="30">
        <v>0.01</v>
      </c>
      <c r="F563" s="30">
        <v>1.4E-2</v>
      </c>
      <c r="G563" s="30">
        <v>1.4E-2</v>
      </c>
      <c r="H563" s="30">
        <v>8.9999999999999993E-3</v>
      </c>
      <c r="I563" s="157"/>
      <c r="J563" s="69"/>
      <c r="K563" s="69"/>
      <c r="L563" s="69"/>
      <c r="M563" s="69"/>
      <c r="N563" s="69"/>
      <c r="O563" s="69"/>
      <c r="P563" s="69"/>
      <c r="Q563" s="69"/>
    </row>
    <row r="564" spans="1:17" x14ac:dyDescent="0.25">
      <c r="A564" s="19" t="s">
        <v>165</v>
      </c>
      <c r="B564" s="30">
        <v>8.9999999999999993E-3</v>
      </c>
      <c r="C564" s="30">
        <v>7.0000000000000001E-3</v>
      </c>
      <c r="D564" s="30">
        <v>7.0000000000000001E-3</v>
      </c>
      <c r="E564" s="30">
        <v>0.01</v>
      </c>
      <c r="F564" s="30">
        <v>1.4E-2</v>
      </c>
      <c r="G564" s="30">
        <v>1.4E-2</v>
      </c>
      <c r="H564" s="30">
        <v>8.0000000000000002E-3</v>
      </c>
      <c r="I564" s="157"/>
      <c r="J564" s="69"/>
      <c r="K564" s="69"/>
      <c r="L564" s="69"/>
      <c r="M564" s="69"/>
      <c r="N564" s="69"/>
      <c r="O564" s="69"/>
      <c r="P564" s="69"/>
      <c r="Q564" s="69"/>
    </row>
    <row r="565" spans="1:17" x14ac:dyDescent="0.25">
      <c r="A565" s="19" t="s">
        <v>166</v>
      </c>
      <c r="B565" s="30">
        <v>8.0000000000000002E-3</v>
      </c>
      <c r="C565" s="30">
        <v>7.0000000000000001E-3</v>
      </c>
      <c r="D565" s="30">
        <v>8.9999999999999993E-3</v>
      </c>
      <c r="E565" s="30">
        <v>1.2999999999999999E-2</v>
      </c>
      <c r="F565" s="30">
        <v>1.7000000000000001E-2</v>
      </c>
      <c r="G565" s="30">
        <v>1.7000000000000001E-2</v>
      </c>
      <c r="H565" s="30">
        <v>8.9999999999999993E-3</v>
      </c>
      <c r="I565" s="157"/>
      <c r="J565" s="69"/>
      <c r="K565" s="69"/>
      <c r="L565" s="69"/>
      <c r="M565" s="69"/>
      <c r="N565" s="69"/>
      <c r="O565" s="69"/>
      <c r="P565" s="69"/>
      <c r="Q565" s="69"/>
    </row>
    <row r="566" spans="1:17" x14ac:dyDescent="0.25">
      <c r="A566" s="19" t="s">
        <v>167</v>
      </c>
      <c r="B566" s="30">
        <v>7.0000000000000001E-3</v>
      </c>
      <c r="C566" s="30">
        <v>7.0000000000000001E-3</v>
      </c>
      <c r="D566" s="30">
        <v>8.0000000000000002E-3</v>
      </c>
      <c r="E566" s="30">
        <v>1.2999999999999999E-2</v>
      </c>
      <c r="F566" s="30">
        <v>1.6E-2</v>
      </c>
      <c r="G566" s="30">
        <v>1.6E-2</v>
      </c>
      <c r="H566" s="30">
        <v>8.0000000000000002E-3</v>
      </c>
      <c r="I566" s="157"/>
      <c r="J566" s="69"/>
      <c r="K566" s="69"/>
      <c r="L566" s="69"/>
      <c r="M566" s="69"/>
      <c r="N566" s="69"/>
      <c r="O566" s="69"/>
      <c r="P566" s="69"/>
      <c r="Q566" s="69"/>
    </row>
    <row r="567" spans="1:17" x14ac:dyDescent="0.25">
      <c r="A567" s="19" t="s">
        <v>168</v>
      </c>
      <c r="B567" s="30">
        <v>7.0000000000000001E-3</v>
      </c>
      <c r="C567" s="30">
        <v>7.0000000000000001E-3</v>
      </c>
      <c r="D567" s="30">
        <v>8.0000000000000002E-3</v>
      </c>
      <c r="E567" s="30">
        <v>1.2E-2</v>
      </c>
      <c r="F567" s="30">
        <v>1.4999999999999999E-2</v>
      </c>
      <c r="G567" s="30">
        <v>1.4999999999999999E-2</v>
      </c>
      <c r="H567" s="30">
        <v>8.0000000000000002E-3</v>
      </c>
      <c r="I567" s="157"/>
      <c r="J567" s="69"/>
      <c r="K567" s="69"/>
      <c r="L567" s="69"/>
      <c r="M567" s="69"/>
      <c r="N567" s="69"/>
      <c r="O567" s="69"/>
      <c r="P567" s="69"/>
      <c r="Q567" s="69"/>
    </row>
    <row r="568" spans="1:17" x14ac:dyDescent="0.25">
      <c r="A568" s="19" t="s">
        <v>169</v>
      </c>
      <c r="B568" s="30">
        <v>7.0000000000000001E-3</v>
      </c>
      <c r="C568" s="30">
        <v>7.0000000000000001E-3</v>
      </c>
      <c r="D568" s="30">
        <v>8.0000000000000002E-3</v>
      </c>
      <c r="E568" s="30">
        <v>1.2E-2</v>
      </c>
      <c r="F568" s="30">
        <v>1.4999999999999999E-2</v>
      </c>
      <c r="G568" s="30">
        <v>1.4999999999999999E-2</v>
      </c>
      <c r="H568" s="30">
        <v>8.0000000000000002E-3</v>
      </c>
      <c r="I568" s="157"/>
      <c r="J568" s="69"/>
      <c r="K568" s="69"/>
      <c r="L568" s="69"/>
      <c r="M568" s="69"/>
      <c r="N568" s="69"/>
      <c r="O568" s="69"/>
      <c r="P568" s="69"/>
      <c r="Q568" s="69"/>
    </row>
    <row r="569" spans="1:17" x14ac:dyDescent="0.25">
      <c r="A569" s="19" t="s">
        <v>170</v>
      </c>
      <c r="B569" s="30">
        <v>8.0000000000000002E-3</v>
      </c>
      <c r="C569" s="30">
        <v>7.0000000000000001E-3</v>
      </c>
      <c r="D569" s="30">
        <v>8.9999999999999993E-3</v>
      </c>
      <c r="E569" s="30">
        <v>1.4E-2</v>
      </c>
      <c r="F569" s="30">
        <v>1.7999999999999999E-2</v>
      </c>
      <c r="G569" s="30">
        <v>1.7000000000000001E-2</v>
      </c>
      <c r="H569" s="30">
        <v>8.9999999999999993E-3</v>
      </c>
      <c r="I569" s="157"/>
      <c r="J569" s="69"/>
      <c r="K569" s="69"/>
      <c r="L569" s="69"/>
      <c r="M569" s="69"/>
      <c r="N569" s="69"/>
      <c r="O569" s="69"/>
      <c r="P569" s="69"/>
      <c r="Q569" s="69"/>
    </row>
    <row r="570" spans="1:17" x14ac:dyDescent="0.25">
      <c r="A570" s="19" t="s">
        <v>171</v>
      </c>
      <c r="B570" s="30">
        <v>1.2E-2</v>
      </c>
      <c r="C570" s="30">
        <v>8.9999999999999993E-3</v>
      </c>
      <c r="D570" s="30">
        <v>8.9999999999999993E-3</v>
      </c>
      <c r="E570" s="30">
        <v>1.4E-2</v>
      </c>
      <c r="F570" s="30">
        <v>1.7000000000000001E-2</v>
      </c>
      <c r="G570" s="30">
        <v>1.7000000000000001E-2</v>
      </c>
      <c r="H570" s="30">
        <v>1.0999999999999999E-2</v>
      </c>
      <c r="I570" s="157"/>
      <c r="J570" s="69"/>
      <c r="K570" s="69"/>
      <c r="L570" s="69"/>
      <c r="M570" s="69"/>
      <c r="N570" s="69"/>
      <c r="O570" s="69"/>
      <c r="P570" s="69"/>
      <c r="Q570" s="69"/>
    </row>
    <row r="571" spans="1:17" x14ac:dyDescent="0.25">
      <c r="A571" s="19" t="s">
        <v>172</v>
      </c>
      <c r="B571" s="30">
        <v>8.9999999999999993E-3</v>
      </c>
      <c r="C571" s="30">
        <v>8.0000000000000002E-3</v>
      </c>
      <c r="D571" s="30">
        <v>8.9999999999999993E-3</v>
      </c>
      <c r="E571" s="30">
        <v>1.2E-2</v>
      </c>
      <c r="F571" s="30">
        <v>1.4999999999999999E-2</v>
      </c>
      <c r="G571" s="30">
        <v>1.4999999999999999E-2</v>
      </c>
      <c r="H571" s="30">
        <v>8.9999999999999993E-3</v>
      </c>
      <c r="I571" s="157"/>
      <c r="J571" s="69"/>
      <c r="K571" s="69"/>
      <c r="L571" s="69"/>
      <c r="M571" s="69"/>
      <c r="N571" s="69"/>
      <c r="O571" s="69"/>
      <c r="P571" s="69"/>
      <c r="Q571" s="69"/>
    </row>
    <row r="572" spans="1:17" x14ac:dyDescent="0.25">
      <c r="A572" s="19" t="s">
        <v>173</v>
      </c>
      <c r="B572" s="30">
        <v>7.0000000000000001E-3</v>
      </c>
      <c r="C572" s="30">
        <v>7.0000000000000001E-3</v>
      </c>
      <c r="D572" s="30">
        <v>8.0000000000000002E-3</v>
      </c>
      <c r="E572" s="30">
        <v>1.2E-2</v>
      </c>
      <c r="F572" s="30">
        <v>1.4E-2</v>
      </c>
      <c r="G572" s="30">
        <v>1.4E-2</v>
      </c>
      <c r="H572" s="30">
        <v>8.9999999999999993E-3</v>
      </c>
      <c r="I572" s="157"/>
      <c r="J572" s="69"/>
      <c r="K572" s="69"/>
      <c r="L572" s="69"/>
      <c r="M572" s="69"/>
      <c r="N572" s="69"/>
      <c r="O572" s="69"/>
      <c r="P572" s="69"/>
      <c r="Q572" s="69"/>
    </row>
    <row r="573" spans="1:17" x14ac:dyDescent="0.25">
      <c r="A573" s="19" t="s">
        <v>174</v>
      </c>
      <c r="B573" s="30">
        <v>8.0000000000000002E-3</v>
      </c>
      <c r="C573" s="30">
        <v>7.0000000000000001E-3</v>
      </c>
      <c r="D573" s="30">
        <v>8.9999999999999993E-3</v>
      </c>
      <c r="E573" s="30">
        <v>1.2999999999999999E-2</v>
      </c>
      <c r="F573" s="30">
        <v>1.6E-2</v>
      </c>
      <c r="G573" s="30">
        <v>1.4999999999999999E-2</v>
      </c>
      <c r="H573" s="30">
        <v>8.9999999999999993E-3</v>
      </c>
      <c r="I573" s="157"/>
      <c r="J573" s="69"/>
      <c r="K573" s="69"/>
      <c r="L573" s="69"/>
      <c r="M573" s="69"/>
      <c r="N573" s="69"/>
      <c r="O573" s="69"/>
      <c r="P573" s="69"/>
      <c r="Q573" s="69"/>
    </row>
    <row r="574" spans="1:17" x14ac:dyDescent="0.25">
      <c r="A574" s="19" t="s">
        <v>175</v>
      </c>
      <c r="B574" s="30">
        <v>0.01</v>
      </c>
      <c r="C574" s="30">
        <v>0.01</v>
      </c>
      <c r="D574" s="30">
        <v>1.2E-2</v>
      </c>
      <c r="E574" s="30">
        <v>1.6E-2</v>
      </c>
      <c r="F574" s="30">
        <v>0.02</v>
      </c>
      <c r="G574" s="30">
        <v>2.1999999999999999E-2</v>
      </c>
      <c r="H574" s="30">
        <v>1.2E-2</v>
      </c>
      <c r="I574" s="157"/>
      <c r="J574" s="69"/>
      <c r="K574" s="69"/>
      <c r="L574" s="69"/>
      <c r="M574" s="69"/>
      <c r="N574" s="69"/>
      <c r="O574" s="69"/>
      <c r="P574" s="69"/>
      <c r="Q574" s="69"/>
    </row>
    <row r="575" spans="1:17" x14ac:dyDescent="0.25">
      <c r="A575" s="19" t="s">
        <v>176</v>
      </c>
      <c r="B575" s="30">
        <v>0.02</v>
      </c>
      <c r="C575" s="30">
        <v>1.2E-2</v>
      </c>
      <c r="D575" s="30">
        <v>1.4E-2</v>
      </c>
      <c r="E575" s="30">
        <v>1.7999999999999999E-2</v>
      </c>
      <c r="F575" s="30">
        <v>1.9E-2</v>
      </c>
      <c r="G575" s="30">
        <v>1.9E-2</v>
      </c>
      <c r="H575" s="30">
        <v>1.6E-2</v>
      </c>
      <c r="I575" s="157"/>
      <c r="J575" s="69"/>
      <c r="K575" s="69"/>
      <c r="L575" s="69"/>
      <c r="M575" s="69"/>
      <c r="N575" s="69"/>
      <c r="O575" s="69"/>
      <c r="P575" s="69"/>
      <c r="Q575" s="69"/>
    </row>
    <row r="576" spans="1:17" x14ac:dyDescent="0.25">
      <c r="A576" s="19" t="s">
        <v>177</v>
      </c>
      <c r="B576" s="30">
        <v>8.9999999999999993E-3</v>
      </c>
      <c r="C576" s="30">
        <v>7.0000000000000001E-3</v>
      </c>
      <c r="D576" s="30">
        <v>1.0999999999999999E-2</v>
      </c>
      <c r="E576" s="30">
        <v>1.4999999999999999E-2</v>
      </c>
      <c r="F576" s="30">
        <v>1.6E-2</v>
      </c>
      <c r="G576" s="30">
        <v>1.6E-2</v>
      </c>
      <c r="H576" s="30">
        <v>0.01</v>
      </c>
      <c r="I576" s="157"/>
      <c r="J576" s="69"/>
      <c r="K576" s="69"/>
      <c r="L576" s="69"/>
      <c r="M576" s="69"/>
      <c r="N576" s="69"/>
      <c r="O576" s="69"/>
      <c r="P576" s="69"/>
      <c r="Q576" s="69"/>
    </row>
    <row r="577" spans="1:32" x14ac:dyDescent="0.25">
      <c r="A577" s="19" t="s">
        <v>178</v>
      </c>
      <c r="B577" s="30">
        <v>1.2E-2</v>
      </c>
      <c r="C577" s="30">
        <v>1.0999999999999999E-2</v>
      </c>
      <c r="D577" s="30">
        <v>1.2999999999999999E-2</v>
      </c>
      <c r="E577" s="30">
        <v>1.4999999999999999E-2</v>
      </c>
      <c r="F577" s="30">
        <v>1.6E-2</v>
      </c>
      <c r="G577" s="30">
        <v>1.6E-2</v>
      </c>
      <c r="H577" s="30">
        <v>1.2E-2</v>
      </c>
      <c r="I577" s="157"/>
      <c r="J577" s="69"/>
      <c r="K577" s="69"/>
      <c r="L577" s="69"/>
      <c r="M577" s="69"/>
      <c r="N577" s="69"/>
      <c r="O577" s="69"/>
      <c r="P577" s="69"/>
      <c r="Q577" s="69"/>
    </row>
    <row r="578" spans="1:32" x14ac:dyDescent="0.25">
      <c r="A578" s="19" t="s">
        <v>179</v>
      </c>
      <c r="B578" s="30">
        <v>7.0000000000000001E-3</v>
      </c>
      <c r="C578" s="30">
        <v>7.0000000000000001E-3</v>
      </c>
      <c r="D578" s="30">
        <v>8.9999999999999993E-3</v>
      </c>
      <c r="E578" s="30">
        <v>1.0999999999999999E-2</v>
      </c>
      <c r="F578" s="30">
        <v>1.2999999999999999E-2</v>
      </c>
      <c r="G578" s="30">
        <v>1.4E-2</v>
      </c>
      <c r="H578" s="30">
        <v>8.0000000000000002E-3</v>
      </c>
      <c r="I578" s="157"/>
      <c r="J578" s="69"/>
      <c r="K578" s="69"/>
      <c r="L578" s="69"/>
      <c r="M578" s="69"/>
      <c r="N578" s="69"/>
      <c r="O578" s="69"/>
      <c r="P578" s="69"/>
      <c r="Q578" s="69"/>
    </row>
    <row r="579" spans="1:32" x14ac:dyDescent="0.25">
      <c r="A579" s="19" t="s">
        <v>180</v>
      </c>
      <c r="B579" s="30">
        <v>5.0000000000000001E-3</v>
      </c>
      <c r="C579" s="30">
        <v>5.0000000000000001E-3</v>
      </c>
      <c r="D579" s="30">
        <v>7.0000000000000001E-3</v>
      </c>
      <c r="E579" s="30">
        <v>0.01</v>
      </c>
      <c r="F579" s="30">
        <v>1.0999999999999999E-2</v>
      </c>
      <c r="G579" s="30">
        <v>1.2E-2</v>
      </c>
      <c r="H579" s="30">
        <v>6.0000000000000001E-3</v>
      </c>
      <c r="I579" s="157"/>
      <c r="J579" s="69"/>
      <c r="K579" s="69"/>
      <c r="L579" s="69"/>
      <c r="M579" s="69"/>
      <c r="N579" s="69"/>
      <c r="O579" s="69"/>
      <c r="P579" s="69"/>
      <c r="Q579" s="69"/>
    </row>
    <row r="580" spans="1:32" x14ac:dyDescent="0.25">
      <c r="A580" s="19" t="s">
        <v>181</v>
      </c>
      <c r="B580" s="30">
        <v>6.0000000000000001E-3</v>
      </c>
      <c r="C580" s="30">
        <v>5.0000000000000001E-3</v>
      </c>
      <c r="D580" s="30">
        <v>7.0000000000000001E-3</v>
      </c>
      <c r="E580" s="30">
        <v>1.0999999999999999E-2</v>
      </c>
      <c r="F580" s="30">
        <v>1.2E-2</v>
      </c>
      <c r="G580" s="30">
        <v>1.2999999999999999E-2</v>
      </c>
      <c r="H580" s="30">
        <v>7.0000000000000001E-3</v>
      </c>
      <c r="I580" s="157"/>
      <c r="J580" s="69"/>
      <c r="K580" s="69"/>
      <c r="L580" s="69"/>
      <c r="M580" s="69"/>
      <c r="N580" s="69"/>
      <c r="O580" s="69"/>
      <c r="P580" s="69"/>
      <c r="Q580" s="69"/>
    </row>
    <row r="581" spans="1:32" x14ac:dyDescent="0.25">
      <c r="A581" s="19" t="s">
        <v>182</v>
      </c>
      <c r="B581" s="30">
        <v>8.0000000000000002E-3</v>
      </c>
      <c r="C581" s="30">
        <v>8.0000000000000002E-3</v>
      </c>
      <c r="D581" s="30">
        <v>8.9999999999999993E-3</v>
      </c>
      <c r="E581" s="30">
        <v>1.2999999999999999E-2</v>
      </c>
      <c r="F581" s="30">
        <v>1.4999999999999999E-2</v>
      </c>
      <c r="G581" s="30">
        <v>1.4E-2</v>
      </c>
      <c r="H581" s="30">
        <v>8.9999999999999993E-3</v>
      </c>
      <c r="I581" s="157"/>
      <c r="J581" s="69"/>
      <c r="K581" s="69"/>
      <c r="L581" s="69"/>
      <c r="M581" s="69"/>
      <c r="N581" s="69"/>
      <c r="O581" s="69"/>
      <c r="P581" s="69"/>
      <c r="Q581" s="69"/>
    </row>
    <row r="582" spans="1:32" x14ac:dyDescent="0.25">
      <c r="A582" s="19" t="s">
        <v>183</v>
      </c>
      <c r="B582" s="30">
        <v>5.0000000000000001E-3</v>
      </c>
      <c r="C582" s="30">
        <v>5.0000000000000001E-3</v>
      </c>
      <c r="D582" s="30">
        <v>8.0000000000000002E-3</v>
      </c>
      <c r="E582" s="30">
        <v>1.2E-2</v>
      </c>
      <c r="F582" s="30">
        <v>1.2999999999999999E-2</v>
      </c>
      <c r="G582" s="30">
        <v>1.2999999999999999E-2</v>
      </c>
      <c r="H582" s="30">
        <v>7.0000000000000001E-3</v>
      </c>
      <c r="I582" s="157"/>
      <c r="J582" s="69"/>
      <c r="K582" s="69"/>
      <c r="L582" s="69"/>
      <c r="M582" s="69"/>
      <c r="N582" s="69"/>
      <c r="O582" s="69"/>
      <c r="P582" s="69"/>
      <c r="Q582" s="69"/>
    </row>
    <row r="583" spans="1:32" x14ac:dyDescent="0.25">
      <c r="A583" s="19" t="s">
        <v>184</v>
      </c>
      <c r="B583" s="30">
        <v>5.0000000000000001E-3</v>
      </c>
      <c r="C583" s="30">
        <v>5.0000000000000001E-3</v>
      </c>
      <c r="D583" s="30">
        <v>8.0000000000000002E-3</v>
      </c>
      <c r="E583" s="30">
        <v>1.2E-2</v>
      </c>
      <c r="F583" s="30">
        <v>1.4E-2</v>
      </c>
      <c r="G583" s="30">
        <v>1.2999999999999999E-2</v>
      </c>
      <c r="H583" s="30">
        <v>7.0000000000000001E-3</v>
      </c>
      <c r="I583" s="157"/>
      <c r="J583" s="69"/>
      <c r="K583" s="69"/>
      <c r="L583" s="69"/>
      <c r="M583" s="69"/>
      <c r="N583" s="69"/>
      <c r="O583" s="69"/>
      <c r="P583" s="69"/>
      <c r="Q583" s="69"/>
    </row>
    <row r="584" spans="1:32" x14ac:dyDescent="0.25">
      <c r="A584" s="19" t="s">
        <v>185</v>
      </c>
      <c r="B584" s="30">
        <v>5.0000000000000001E-3</v>
      </c>
      <c r="C584" s="30">
        <v>5.0000000000000001E-3</v>
      </c>
      <c r="D584" s="30">
        <v>8.9999999999999993E-3</v>
      </c>
      <c r="E584" s="30">
        <v>1.4E-2</v>
      </c>
      <c r="F584" s="30">
        <v>1.7000000000000001E-2</v>
      </c>
      <c r="G584" s="30">
        <v>1.6E-2</v>
      </c>
      <c r="H584" s="30">
        <v>8.0000000000000002E-3</v>
      </c>
      <c r="I584" s="157"/>
      <c r="J584" s="69"/>
      <c r="K584" s="69"/>
      <c r="L584" s="69"/>
      <c r="M584" s="69"/>
      <c r="N584" s="69"/>
      <c r="O584" s="69"/>
      <c r="P584" s="69"/>
      <c r="Q584" s="69"/>
    </row>
    <row r="587" spans="1:32" x14ac:dyDescent="0.25">
      <c r="A587" s="28" t="s">
        <v>400</v>
      </c>
    </row>
    <row r="588" spans="1:32" x14ac:dyDescent="0.25">
      <c r="A588" s="12" t="s">
        <v>401</v>
      </c>
    </row>
    <row r="589" spans="1:32" x14ac:dyDescent="0.25">
      <c r="A589" s="124" t="s">
        <v>399</v>
      </c>
      <c r="B589" s="72" t="s">
        <v>252</v>
      </c>
      <c r="C589" s="72" t="s">
        <v>253</v>
      </c>
      <c r="D589" s="72" t="s">
        <v>254</v>
      </c>
      <c r="E589" s="72" t="s">
        <v>143</v>
      </c>
      <c r="F589" s="72" t="s">
        <v>144</v>
      </c>
      <c r="G589" s="72" t="s">
        <v>145</v>
      </c>
      <c r="H589" s="72" t="s">
        <v>255</v>
      </c>
      <c r="I589" s="72"/>
      <c r="J589" s="72"/>
      <c r="K589" s="72"/>
      <c r="L589" s="72"/>
      <c r="M589" s="72"/>
      <c r="N589" s="78"/>
      <c r="O589" s="72"/>
      <c r="P589" s="78"/>
      <c r="Q589" s="72"/>
      <c r="R589" s="78"/>
      <c r="S589" s="72"/>
      <c r="T589" s="78"/>
      <c r="U589" s="72"/>
      <c r="V589" s="78"/>
      <c r="W589" s="72"/>
      <c r="X589" s="78"/>
      <c r="Y589" s="72"/>
      <c r="Z589" s="72"/>
      <c r="AA589" s="72"/>
      <c r="AB589" s="72"/>
      <c r="AC589" s="72"/>
      <c r="AD589" s="72"/>
      <c r="AE589" s="72"/>
      <c r="AF589" s="72"/>
    </row>
    <row r="590" spans="1:32" x14ac:dyDescent="0.25">
      <c r="A590" s="19" t="s">
        <v>402</v>
      </c>
      <c r="B590" s="30">
        <v>0</v>
      </c>
      <c r="C590" s="30">
        <v>0</v>
      </c>
      <c r="D590" s="30">
        <v>0</v>
      </c>
      <c r="E590" s="30">
        <v>0</v>
      </c>
      <c r="F590" s="30">
        <v>0</v>
      </c>
      <c r="G590" s="30">
        <v>0</v>
      </c>
      <c r="H590" s="30">
        <v>0</v>
      </c>
      <c r="I590" s="157"/>
      <c r="J590" s="30"/>
    </row>
    <row r="591" spans="1:32" x14ac:dyDescent="0.25">
      <c r="A591" s="19" t="s">
        <v>403</v>
      </c>
      <c r="B591" s="30">
        <v>0.02</v>
      </c>
      <c r="C591" s="30">
        <v>1.7000000000000001E-2</v>
      </c>
      <c r="D591" s="30">
        <v>1.4E-2</v>
      </c>
      <c r="E591" s="30">
        <v>1.7999999999999999E-2</v>
      </c>
      <c r="F591" s="30">
        <v>3.5000000000000003E-2</v>
      </c>
      <c r="G591" s="30">
        <v>6.5000000000000002E-2</v>
      </c>
      <c r="H591" s="30">
        <v>0.02</v>
      </c>
      <c r="I591" s="139"/>
      <c r="J591" s="30"/>
      <c r="K591" s="139"/>
      <c r="L591" s="139"/>
      <c r="M591" s="139"/>
      <c r="N591" s="139"/>
    </row>
    <row r="592" spans="1:32" x14ac:dyDescent="0.25">
      <c r="A592" s="19" t="s">
        <v>146</v>
      </c>
      <c r="B592" s="30">
        <v>2.1000000000000001E-2</v>
      </c>
      <c r="C592" s="30">
        <v>0.02</v>
      </c>
      <c r="D592" s="30">
        <v>1.4999999999999999E-2</v>
      </c>
      <c r="E592" s="30">
        <v>2.1000000000000001E-2</v>
      </c>
      <c r="F592" s="30">
        <v>3.9E-2</v>
      </c>
      <c r="G592" s="30">
        <v>6.6000000000000003E-2</v>
      </c>
      <c r="H592" s="30">
        <v>2.1999999999999999E-2</v>
      </c>
      <c r="I592" s="139"/>
      <c r="J592" s="30"/>
      <c r="K592" s="139"/>
      <c r="L592" s="139"/>
      <c r="M592" s="139"/>
      <c r="N592" s="139"/>
    </row>
    <row r="593" spans="1:14" x14ac:dyDescent="0.25">
      <c r="A593" s="19" t="s">
        <v>147</v>
      </c>
      <c r="B593" s="30">
        <v>1.7000000000000001E-2</v>
      </c>
      <c r="C593" s="30">
        <v>1.4999999999999999E-2</v>
      </c>
      <c r="D593" s="30">
        <v>1.2E-2</v>
      </c>
      <c r="E593" s="30">
        <v>1.7999999999999999E-2</v>
      </c>
      <c r="F593" s="30">
        <v>4.2000000000000003E-2</v>
      </c>
      <c r="G593" s="30">
        <v>7.1999999999999995E-2</v>
      </c>
      <c r="H593" s="30">
        <v>1.9E-2</v>
      </c>
      <c r="I593" s="139"/>
      <c r="J593" s="30"/>
      <c r="K593" s="139"/>
      <c r="L593" s="139"/>
      <c r="M593" s="139"/>
      <c r="N593" s="139"/>
    </row>
    <row r="594" spans="1:14" x14ac:dyDescent="0.25">
      <c r="A594" s="19" t="s">
        <v>148</v>
      </c>
      <c r="B594" s="30">
        <v>1.7000000000000001E-2</v>
      </c>
      <c r="C594" s="30">
        <v>1.4999999999999999E-2</v>
      </c>
      <c r="D594" s="30">
        <v>1.2E-2</v>
      </c>
      <c r="E594" s="30">
        <v>1.7000000000000001E-2</v>
      </c>
      <c r="F594" s="30">
        <v>3.6999999999999998E-2</v>
      </c>
      <c r="G594" s="30">
        <v>5.8000000000000003E-2</v>
      </c>
      <c r="H594" s="30">
        <v>1.7999999999999999E-2</v>
      </c>
      <c r="I594" s="139"/>
      <c r="J594" s="30"/>
      <c r="K594" s="139"/>
      <c r="L594" s="139"/>
      <c r="M594" s="139"/>
      <c r="N594" s="139"/>
    </row>
    <row r="595" spans="1:14" x14ac:dyDescent="0.25">
      <c r="A595" s="19" t="s">
        <v>149</v>
      </c>
      <c r="B595" s="30">
        <v>1.4E-2</v>
      </c>
      <c r="C595" s="30">
        <v>1.4E-2</v>
      </c>
      <c r="D595" s="30">
        <v>1.0999999999999999E-2</v>
      </c>
      <c r="E595" s="30">
        <v>1.7000000000000001E-2</v>
      </c>
      <c r="F595" s="30">
        <v>3.5000000000000003E-2</v>
      </c>
      <c r="G595" s="30">
        <v>5.8999999999999997E-2</v>
      </c>
      <c r="H595" s="30">
        <v>1.7000000000000001E-2</v>
      </c>
      <c r="I595" s="139"/>
      <c r="J595" s="30"/>
      <c r="K595" s="139"/>
      <c r="L595" s="139"/>
      <c r="M595" s="139"/>
      <c r="N595" s="139"/>
    </row>
    <row r="596" spans="1:14" x14ac:dyDescent="0.25">
      <c r="A596" s="19" t="s">
        <v>150</v>
      </c>
      <c r="B596" s="30">
        <v>1.7000000000000001E-2</v>
      </c>
      <c r="C596" s="30">
        <v>1.4999999999999999E-2</v>
      </c>
      <c r="D596" s="30">
        <v>1.2E-2</v>
      </c>
      <c r="E596" s="30">
        <v>1.7999999999999999E-2</v>
      </c>
      <c r="F596" s="30">
        <v>3.7999999999999999E-2</v>
      </c>
      <c r="G596" s="30">
        <v>5.7000000000000002E-2</v>
      </c>
      <c r="H596" s="30">
        <v>1.7999999999999999E-2</v>
      </c>
      <c r="I596" s="139"/>
      <c r="J596" s="30"/>
      <c r="K596" s="139"/>
      <c r="L596" s="139"/>
      <c r="M596" s="139"/>
      <c r="N596" s="139"/>
    </row>
    <row r="597" spans="1:14" x14ac:dyDescent="0.25">
      <c r="A597" s="19" t="s">
        <v>151</v>
      </c>
      <c r="B597" s="30">
        <v>1.4E-2</v>
      </c>
      <c r="C597" s="30">
        <v>1.4E-2</v>
      </c>
      <c r="D597" s="30">
        <v>1.2999999999999999E-2</v>
      </c>
      <c r="E597" s="30">
        <v>0.02</v>
      </c>
      <c r="F597" s="30">
        <v>4.1000000000000002E-2</v>
      </c>
      <c r="G597" s="30">
        <v>6.0999999999999999E-2</v>
      </c>
      <c r="H597" s="30">
        <v>1.7999999999999999E-2</v>
      </c>
      <c r="I597" s="139"/>
      <c r="J597" s="30"/>
      <c r="K597" s="139"/>
      <c r="L597" s="139"/>
      <c r="M597" s="139"/>
      <c r="N597" s="139"/>
    </row>
    <row r="598" spans="1:14" x14ac:dyDescent="0.25">
      <c r="A598" s="19" t="s">
        <v>152</v>
      </c>
      <c r="B598" s="30">
        <v>1.4E-2</v>
      </c>
      <c r="C598" s="30">
        <v>1.4E-2</v>
      </c>
      <c r="D598" s="30">
        <v>1.2E-2</v>
      </c>
      <c r="E598" s="30">
        <v>1.9E-2</v>
      </c>
      <c r="F598" s="30">
        <v>3.7999999999999999E-2</v>
      </c>
      <c r="G598" s="30">
        <v>6.2E-2</v>
      </c>
      <c r="H598" s="30">
        <v>1.7000000000000001E-2</v>
      </c>
      <c r="I598" s="139"/>
      <c r="J598" s="30"/>
      <c r="K598" s="139"/>
      <c r="L598" s="139"/>
      <c r="M598" s="139"/>
      <c r="N598" s="139"/>
    </row>
    <row r="599" spans="1:14" x14ac:dyDescent="0.25">
      <c r="A599" s="19" t="s">
        <v>153</v>
      </c>
      <c r="B599" s="30">
        <v>1.6E-2</v>
      </c>
      <c r="C599" s="30">
        <v>1.4999999999999999E-2</v>
      </c>
      <c r="D599" s="30">
        <v>1.0999999999999999E-2</v>
      </c>
      <c r="E599" s="30">
        <v>1.4999999999999999E-2</v>
      </c>
      <c r="F599" s="30">
        <v>3.5999999999999997E-2</v>
      </c>
      <c r="G599" s="30">
        <v>6.9000000000000006E-2</v>
      </c>
      <c r="H599" s="30">
        <v>1.7999999999999999E-2</v>
      </c>
      <c r="I599" s="139"/>
      <c r="J599" s="30"/>
      <c r="K599" s="139"/>
      <c r="L599" s="139"/>
      <c r="M599" s="139"/>
      <c r="N599" s="139"/>
    </row>
    <row r="600" spans="1:14" x14ac:dyDescent="0.25">
      <c r="A600" s="19" t="s">
        <v>154</v>
      </c>
      <c r="B600" s="30">
        <v>1.7999999999999999E-2</v>
      </c>
      <c r="C600" s="30">
        <v>1.6E-2</v>
      </c>
      <c r="D600" s="30">
        <v>1.2999999999999999E-2</v>
      </c>
      <c r="E600" s="30">
        <v>2.1999999999999999E-2</v>
      </c>
      <c r="F600" s="30">
        <v>4.4999999999999998E-2</v>
      </c>
      <c r="G600" s="30">
        <v>6.7000000000000004E-2</v>
      </c>
      <c r="H600" s="30">
        <v>0.02</v>
      </c>
      <c r="I600" s="139"/>
      <c r="J600" s="30"/>
      <c r="K600" s="139"/>
      <c r="L600" s="139"/>
      <c r="M600" s="139"/>
      <c r="N600" s="139"/>
    </row>
    <row r="601" spans="1:14" x14ac:dyDescent="0.25">
      <c r="A601" s="19" t="s">
        <v>155</v>
      </c>
      <c r="B601" s="30">
        <v>1.2999999999999999E-2</v>
      </c>
      <c r="C601" s="30">
        <v>1.2E-2</v>
      </c>
      <c r="D601" s="30">
        <v>0.01</v>
      </c>
      <c r="E601" s="30">
        <v>1.7000000000000001E-2</v>
      </c>
      <c r="F601" s="30">
        <v>3.6999999999999998E-2</v>
      </c>
      <c r="G601" s="30">
        <v>6.2E-2</v>
      </c>
      <c r="H601" s="30">
        <v>1.6E-2</v>
      </c>
      <c r="I601" s="139"/>
      <c r="J601" s="30"/>
      <c r="K601" s="139"/>
      <c r="L601" s="139"/>
      <c r="M601" s="139"/>
      <c r="N601" s="139"/>
    </row>
    <row r="602" spans="1:14" x14ac:dyDescent="0.25">
      <c r="A602" s="19" t="s">
        <v>156</v>
      </c>
      <c r="B602" s="30">
        <v>1.6E-2</v>
      </c>
      <c r="C602" s="30">
        <v>1.4E-2</v>
      </c>
      <c r="D602" s="30">
        <v>1.0999999999999999E-2</v>
      </c>
      <c r="E602" s="30">
        <v>1.7000000000000001E-2</v>
      </c>
      <c r="F602" s="30">
        <v>3.4000000000000002E-2</v>
      </c>
      <c r="G602" s="30">
        <v>0.06</v>
      </c>
      <c r="H602" s="30">
        <v>1.7000000000000001E-2</v>
      </c>
      <c r="I602" s="139"/>
      <c r="J602" s="30"/>
      <c r="K602" s="139"/>
      <c r="L602" s="139"/>
      <c r="M602" s="139"/>
      <c r="N602" s="139"/>
    </row>
    <row r="603" spans="1:14" x14ac:dyDescent="0.25">
      <c r="A603" s="19" t="s">
        <v>157</v>
      </c>
      <c r="B603" s="30">
        <v>1.4999999999999999E-2</v>
      </c>
      <c r="C603" s="30">
        <v>1.2E-2</v>
      </c>
      <c r="D603" s="30">
        <v>8.0000000000000002E-3</v>
      </c>
      <c r="E603" s="30">
        <v>1.0999999999999999E-2</v>
      </c>
      <c r="F603" s="30">
        <v>2.5999999999999999E-2</v>
      </c>
      <c r="G603" s="30">
        <v>5.8999999999999997E-2</v>
      </c>
      <c r="H603" s="30">
        <v>1.4999999999999999E-2</v>
      </c>
      <c r="I603" s="139"/>
      <c r="J603" s="30"/>
      <c r="K603" s="139"/>
      <c r="L603" s="139"/>
      <c r="M603" s="139"/>
      <c r="N603" s="139"/>
    </row>
    <row r="604" spans="1:14" x14ac:dyDescent="0.25">
      <c r="A604" s="19" t="s">
        <v>158</v>
      </c>
      <c r="B604" s="30">
        <v>2.1000000000000001E-2</v>
      </c>
      <c r="C604" s="30">
        <v>1.9E-2</v>
      </c>
      <c r="D604" s="30">
        <v>1.2999999999999999E-2</v>
      </c>
      <c r="E604" s="30">
        <v>1.9E-2</v>
      </c>
      <c r="F604" s="30">
        <v>0.04</v>
      </c>
      <c r="G604" s="30">
        <v>7.1999999999999995E-2</v>
      </c>
      <c r="H604" s="30">
        <v>2.1999999999999999E-2</v>
      </c>
      <c r="I604" s="139"/>
      <c r="J604" s="30"/>
      <c r="K604" s="139"/>
      <c r="L604" s="139"/>
      <c r="M604" s="139"/>
      <c r="N604" s="139"/>
    </row>
    <row r="605" spans="1:14" x14ac:dyDescent="0.25">
      <c r="A605" s="19" t="s">
        <v>159</v>
      </c>
      <c r="B605" s="30">
        <v>1.7000000000000001E-2</v>
      </c>
      <c r="C605" s="30">
        <v>1.4999999999999999E-2</v>
      </c>
      <c r="D605" s="30">
        <v>0.01</v>
      </c>
      <c r="E605" s="30">
        <v>1.4999999999999999E-2</v>
      </c>
      <c r="F605" s="30">
        <v>3.4000000000000002E-2</v>
      </c>
      <c r="G605" s="30">
        <v>6.2E-2</v>
      </c>
      <c r="H605" s="30">
        <v>1.7000000000000001E-2</v>
      </c>
      <c r="I605" s="139"/>
      <c r="J605" s="30"/>
      <c r="K605" s="139"/>
      <c r="L605" s="139"/>
      <c r="M605" s="139"/>
      <c r="N605" s="139"/>
    </row>
    <row r="606" spans="1:14" x14ac:dyDescent="0.25">
      <c r="A606" s="19" t="s">
        <v>160</v>
      </c>
      <c r="B606" s="30">
        <v>1.9E-2</v>
      </c>
      <c r="C606" s="30">
        <v>1.6E-2</v>
      </c>
      <c r="D606" s="30">
        <v>1.0999999999999999E-2</v>
      </c>
      <c r="E606" s="30">
        <v>1.7999999999999999E-2</v>
      </c>
      <c r="F606" s="30">
        <v>3.5000000000000003E-2</v>
      </c>
      <c r="G606" s="30">
        <v>7.0000000000000007E-2</v>
      </c>
      <c r="H606" s="30">
        <v>0.02</v>
      </c>
      <c r="I606" s="139"/>
      <c r="J606" s="30"/>
      <c r="K606" s="139"/>
      <c r="L606" s="139"/>
      <c r="M606" s="139"/>
      <c r="N606" s="139"/>
    </row>
    <row r="607" spans="1:14" x14ac:dyDescent="0.25">
      <c r="A607" s="19" t="s">
        <v>161</v>
      </c>
      <c r="B607" s="30">
        <v>2.1999999999999999E-2</v>
      </c>
      <c r="C607" s="30">
        <v>1.7000000000000001E-2</v>
      </c>
      <c r="D607" s="30">
        <v>0.01</v>
      </c>
      <c r="E607" s="30">
        <v>1.4E-2</v>
      </c>
      <c r="F607" s="30">
        <v>3.1E-2</v>
      </c>
      <c r="G607" s="30">
        <v>6.8000000000000005E-2</v>
      </c>
      <c r="H607" s="30">
        <v>0.02</v>
      </c>
      <c r="I607" s="139"/>
      <c r="J607" s="30"/>
      <c r="K607" s="139"/>
      <c r="L607" s="139"/>
      <c r="M607" s="139"/>
      <c r="N607" s="139"/>
    </row>
    <row r="608" spans="1:14" x14ac:dyDescent="0.25">
      <c r="A608" s="19" t="s">
        <v>162</v>
      </c>
      <c r="B608" s="30">
        <v>2.1000000000000001E-2</v>
      </c>
      <c r="C608" s="30">
        <v>1.7000000000000001E-2</v>
      </c>
      <c r="D608" s="30">
        <v>1.2E-2</v>
      </c>
      <c r="E608" s="30">
        <v>2.1999999999999999E-2</v>
      </c>
      <c r="F608" s="30">
        <v>4.4999999999999998E-2</v>
      </c>
      <c r="G608" s="30">
        <v>7.8E-2</v>
      </c>
      <c r="H608" s="30">
        <v>2.1999999999999999E-2</v>
      </c>
      <c r="I608" s="139"/>
      <c r="J608" s="30"/>
      <c r="K608" s="139"/>
      <c r="L608" s="139"/>
      <c r="M608" s="139"/>
      <c r="N608" s="139"/>
    </row>
    <row r="609" spans="1:14" x14ac:dyDescent="0.25">
      <c r="A609" s="19" t="s">
        <v>163</v>
      </c>
      <c r="B609" s="30">
        <v>0.02</v>
      </c>
      <c r="C609" s="30">
        <v>1.7000000000000001E-2</v>
      </c>
      <c r="D609" s="30">
        <v>1.2E-2</v>
      </c>
      <c r="E609" s="30">
        <v>2.3E-2</v>
      </c>
      <c r="F609" s="30">
        <v>4.4999999999999998E-2</v>
      </c>
      <c r="G609" s="30">
        <v>0.08</v>
      </c>
      <c r="H609" s="30">
        <v>2.1999999999999999E-2</v>
      </c>
      <c r="I609" s="139"/>
      <c r="J609" s="30"/>
      <c r="K609" s="139"/>
      <c r="L609" s="139"/>
      <c r="M609" s="139"/>
      <c r="N609" s="139"/>
    </row>
    <row r="610" spans="1:14" x14ac:dyDescent="0.25">
      <c r="A610" s="19" t="s">
        <v>164</v>
      </c>
      <c r="B610" s="30">
        <v>2.1999999999999999E-2</v>
      </c>
      <c r="C610" s="30">
        <v>1.7000000000000001E-2</v>
      </c>
      <c r="D610" s="30">
        <v>1.2999999999999999E-2</v>
      </c>
      <c r="E610" s="30">
        <v>2.3E-2</v>
      </c>
      <c r="F610" s="30">
        <v>4.4999999999999998E-2</v>
      </c>
      <c r="G610" s="30">
        <v>7.6999999999999999E-2</v>
      </c>
      <c r="H610" s="30">
        <v>2.3E-2</v>
      </c>
      <c r="I610" s="139"/>
      <c r="J610" s="30"/>
      <c r="K610" s="139"/>
      <c r="L610" s="139"/>
      <c r="M610" s="139"/>
      <c r="N610" s="139"/>
    </row>
    <row r="611" spans="1:14" x14ac:dyDescent="0.25">
      <c r="A611" s="19" t="s">
        <v>165</v>
      </c>
      <c r="B611" s="30">
        <v>1.9E-2</v>
      </c>
      <c r="C611" s="30">
        <v>1.4999999999999999E-2</v>
      </c>
      <c r="D611" s="30">
        <v>0.01</v>
      </c>
      <c r="E611" s="30">
        <v>1.7999999999999999E-2</v>
      </c>
      <c r="F611" s="30">
        <v>3.5999999999999997E-2</v>
      </c>
      <c r="G611" s="30">
        <v>6.9000000000000006E-2</v>
      </c>
      <c r="H611" s="30">
        <v>1.9E-2</v>
      </c>
      <c r="I611" s="139"/>
      <c r="J611" s="30"/>
      <c r="K611" s="139"/>
      <c r="L611" s="139"/>
      <c r="M611" s="139"/>
      <c r="N611" s="139"/>
    </row>
    <row r="612" spans="1:14" x14ac:dyDescent="0.25">
      <c r="A612" s="19" t="s">
        <v>166</v>
      </c>
      <c r="B612" s="30">
        <v>0.02</v>
      </c>
      <c r="C612" s="30">
        <v>1.6E-2</v>
      </c>
      <c r="D612" s="30">
        <v>1.2999999999999999E-2</v>
      </c>
      <c r="E612" s="30">
        <v>2.8000000000000001E-2</v>
      </c>
      <c r="F612" s="30">
        <v>5.8999999999999997E-2</v>
      </c>
      <c r="G612" s="30">
        <v>9.9000000000000005E-2</v>
      </c>
      <c r="H612" s="30">
        <v>2.4E-2</v>
      </c>
      <c r="I612" s="139"/>
      <c r="J612" s="30"/>
      <c r="K612" s="139"/>
      <c r="L612" s="139"/>
      <c r="M612" s="139"/>
      <c r="N612" s="139"/>
    </row>
    <row r="613" spans="1:14" x14ac:dyDescent="0.25">
      <c r="A613" s="19" t="s">
        <v>167</v>
      </c>
      <c r="B613" s="30">
        <v>1.9E-2</v>
      </c>
      <c r="C613" s="30">
        <v>1.4999999999999999E-2</v>
      </c>
      <c r="D613" s="30">
        <v>1.2E-2</v>
      </c>
      <c r="E613" s="30">
        <v>2.3E-2</v>
      </c>
      <c r="F613" s="30">
        <v>0.05</v>
      </c>
      <c r="G613" s="30">
        <v>9.5000000000000001E-2</v>
      </c>
      <c r="H613" s="30">
        <v>2.1999999999999999E-2</v>
      </c>
      <c r="I613" s="139"/>
      <c r="J613" s="30"/>
      <c r="K613" s="139"/>
      <c r="L613" s="139"/>
      <c r="M613" s="139"/>
      <c r="N613" s="139"/>
    </row>
    <row r="614" spans="1:14" x14ac:dyDescent="0.25">
      <c r="A614" s="19" t="s">
        <v>168</v>
      </c>
      <c r="B614" s="30">
        <v>2.1000000000000001E-2</v>
      </c>
      <c r="C614" s="30">
        <v>1.6E-2</v>
      </c>
      <c r="D614" s="30">
        <v>1.2E-2</v>
      </c>
      <c r="E614" s="30">
        <v>2.3E-2</v>
      </c>
      <c r="F614" s="30">
        <v>0.05</v>
      </c>
      <c r="G614" s="30">
        <v>0.09</v>
      </c>
      <c r="H614" s="30">
        <v>2.3E-2</v>
      </c>
      <c r="I614" s="139"/>
      <c r="J614" s="30"/>
      <c r="K614" s="139"/>
      <c r="L614" s="139"/>
      <c r="M614" s="139"/>
      <c r="N614" s="139"/>
    </row>
    <row r="615" spans="1:14" x14ac:dyDescent="0.25">
      <c r="A615" s="19" t="s">
        <v>169</v>
      </c>
      <c r="B615" s="30">
        <v>1.7000000000000001E-2</v>
      </c>
      <c r="C615" s="30">
        <v>1.4E-2</v>
      </c>
      <c r="D615" s="30">
        <v>0.01</v>
      </c>
      <c r="E615" s="30">
        <v>1.7999999999999999E-2</v>
      </c>
      <c r="F615" s="30">
        <v>4.2000000000000003E-2</v>
      </c>
      <c r="G615" s="30">
        <v>7.6999999999999999E-2</v>
      </c>
      <c r="H615" s="30">
        <v>1.9E-2</v>
      </c>
      <c r="I615" s="139"/>
      <c r="J615" s="30"/>
      <c r="K615" s="139"/>
      <c r="L615" s="139"/>
      <c r="M615" s="139"/>
      <c r="N615" s="139"/>
    </row>
    <row r="616" spans="1:14" x14ac:dyDescent="0.25">
      <c r="A616" s="19" t="s">
        <v>170</v>
      </c>
      <c r="B616" s="30">
        <v>1.9E-2</v>
      </c>
      <c r="C616" s="30">
        <v>1.6E-2</v>
      </c>
      <c r="D616" s="30">
        <v>1.2999999999999999E-2</v>
      </c>
      <c r="E616" s="30">
        <v>2.8000000000000001E-2</v>
      </c>
      <c r="F616" s="30">
        <v>5.8999999999999997E-2</v>
      </c>
      <c r="G616" s="30">
        <v>9.6000000000000002E-2</v>
      </c>
      <c r="H616" s="30">
        <v>2.4E-2</v>
      </c>
      <c r="I616" s="139"/>
      <c r="J616" s="30"/>
      <c r="K616" s="139"/>
      <c r="L616" s="139"/>
      <c r="M616" s="139"/>
      <c r="N616" s="139"/>
    </row>
    <row r="617" spans="1:14" x14ac:dyDescent="0.25">
      <c r="A617" s="19" t="s">
        <v>171</v>
      </c>
      <c r="B617" s="30">
        <v>1.7000000000000001E-2</v>
      </c>
      <c r="C617" s="30">
        <v>1.4E-2</v>
      </c>
      <c r="D617" s="30">
        <v>0.01</v>
      </c>
      <c r="E617" s="30">
        <v>0.02</v>
      </c>
      <c r="F617" s="30">
        <v>4.7E-2</v>
      </c>
      <c r="G617" s="30">
        <v>8.7999999999999995E-2</v>
      </c>
      <c r="H617" s="30">
        <v>0.02</v>
      </c>
      <c r="I617" s="139"/>
      <c r="J617" s="30"/>
      <c r="K617" s="139"/>
      <c r="L617" s="139"/>
      <c r="M617" s="139"/>
      <c r="N617" s="139"/>
    </row>
    <row r="618" spans="1:14" x14ac:dyDescent="0.25">
      <c r="A618" s="19" t="s">
        <v>172</v>
      </c>
      <c r="B618" s="30">
        <v>2.1000000000000001E-2</v>
      </c>
      <c r="C618" s="30">
        <v>1.7000000000000001E-2</v>
      </c>
      <c r="D618" s="30">
        <v>1.2E-2</v>
      </c>
      <c r="E618" s="30">
        <v>2.1000000000000001E-2</v>
      </c>
      <c r="F618" s="30">
        <v>4.2999999999999997E-2</v>
      </c>
      <c r="G618" s="30">
        <v>8.3000000000000004E-2</v>
      </c>
      <c r="H618" s="30">
        <v>2.1999999999999999E-2</v>
      </c>
      <c r="I618" s="139"/>
      <c r="J618" s="30"/>
      <c r="K618" s="139"/>
      <c r="L618" s="139"/>
      <c r="M618" s="139"/>
      <c r="N618" s="139"/>
    </row>
    <row r="619" spans="1:14" x14ac:dyDescent="0.25">
      <c r="A619" s="19" t="s">
        <v>173</v>
      </c>
      <c r="B619" s="30">
        <v>1.9E-2</v>
      </c>
      <c r="C619" s="30">
        <v>1.4999999999999999E-2</v>
      </c>
      <c r="D619" s="30">
        <v>0.01</v>
      </c>
      <c r="E619" s="30">
        <v>1.6E-2</v>
      </c>
      <c r="F619" s="30">
        <v>3.5999999999999997E-2</v>
      </c>
      <c r="G619" s="30">
        <v>7.8E-2</v>
      </c>
      <c r="H619" s="30">
        <v>0.02</v>
      </c>
      <c r="I619" s="139"/>
      <c r="J619" s="30"/>
      <c r="K619" s="139"/>
      <c r="L619" s="139"/>
      <c r="M619" s="139"/>
      <c r="N619" s="139"/>
    </row>
    <row r="620" spans="1:14" x14ac:dyDescent="0.25">
      <c r="A620" s="19" t="s">
        <v>174</v>
      </c>
      <c r="B620" s="30">
        <v>2.1000000000000001E-2</v>
      </c>
      <c r="C620" s="30">
        <v>1.7000000000000001E-2</v>
      </c>
      <c r="D620" s="30">
        <v>1.4E-2</v>
      </c>
      <c r="E620" s="30">
        <v>2.5999999999999999E-2</v>
      </c>
      <c r="F620" s="30">
        <v>0.05</v>
      </c>
      <c r="G620" s="30">
        <v>8.5999999999999993E-2</v>
      </c>
      <c r="H620" s="30">
        <v>2.4E-2</v>
      </c>
      <c r="I620" s="139"/>
      <c r="J620" s="30"/>
      <c r="K620" s="139"/>
      <c r="L620" s="139"/>
      <c r="M620" s="139"/>
      <c r="N620" s="139"/>
    </row>
    <row r="621" spans="1:14" x14ac:dyDescent="0.25">
      <c r="A621" s="19" t="s">
        <v>175</v>
      </c>
      <c r="B621" s="30">
        <v>2.9000000000000001E-2</v>
      </c>
      <c r="C621" s="30">
        <v>2.3E-2</v>
      </c>
      <c r="D621" s="30">
        <v>1.4999999999999999E-2</v>
      </c>
      <c r="E621" s="30">
        <v>2.7E-2</v>
      </c>
      <c r="F621" s="30">
        <v>5.5E-2</v>
      </c>
      <c r="G621" s="30">
        <v>9.2999999999999999E-2</v>
      </c>
      <c r="H621" s="30">
        <v>2.8000000000000001E-2</v>
      </c>
      <c r="I621" s="139"/>
      <c r="J621" s="30"/>
      <c r="K621" s="139"/>
      <c r="L621" s="139"/>
      <c r="M621" s="139"/>
      <c r="N621" s="139"/>
    </row>
    <row r="622" spans="1:14" x14ac:dyDescent="0.25">
      <c r="A622" s="19" t="s">
        <v>176</v>
      </c>
      <c r="B622" s="30">
        <v>5.6000000000000001E-2</v>
      </c>
      <c r="C622" s="30">
        <v>4.2000000000000003E-2</v>
      </c>
      <c r="D622" s="30">
        <v>2.5999999999999999E-2</v>
      </c>
      <c r="E622" s="30">
        <v>3.5999999999999997E-2</v>
      </c>
      <c r="F622" s="30">
        <v>5.7000000000000002E-2</v>
      </c>
      <c r="G622" s="30">
        <v>8.5999999999999993E-2</v>
      </c>
      <c r="H622" s="30">
        <v>4.3999999999999997E-2</v>
      </c>
      <c r="I622" s="139"/>
      <c r="J622" s="30"/>
      <c r="K622" s="139"/>
      <c r="L622" s="139"/>
      <c r="M622" s="139"/>
      <c r="N622" s="139"/>
    </row>
    <row r="623" spans="1:14" x14ac:dyDescent="0.25">
      <c r="A623" s="19" t="s">
        <v>177</v>
      </c>
      <c r="B623" s="30">
        <v>2.5000000000000001E-2</v>
      </c>
      <c r="C623" s="30">
        <v>1.7999999999999999E-2</v>
      </c>
      <c r="D623" s="30">
        <v>1.2999999999999999E-2</v>
      </c>
      <c r="E623" s="30">
        <v>2.1000000000000001E-2</v>
      </c>
      <c r="F623" s="30">
        <v>3.5999999999999997E-2</v>
      </c>
      <c r="G623" s="30">
        <v>6.9000000000000006E-2</v>
      </c>
      <c r="H623" s="30">
        <v>2.1999999999999999E-2</v>
      </c>
      <c r="I623" s="139"/>
      <c r="J623" s="30"/>
      <c r="K623" s="139"/>
      <c r="L623" s="139"/>
      <c r="M623" s="139"/>
      <c r="N623" s="139"/>
    </row>
    <row r="624" spans="1:14" x14ac:dyDescent="0.25">
      <c r="A624" s="19" t="s">
        <v>178</v>
      </c>
      <c r="B624" s="30">
        <v>3.3000000000000002E-2</v>
      </c>
      <c r="C624" s="30">
        <v>2.5000000000000001E-2</v>
      </c>
      <c r="D624" s="30">
        <v>0.02</v>
      </c>
      <c r="E624" s="30">
        <v>3.4000000000000002E-2</v>
      </c>
      <c r="F624" s="30">
        <v>5.5E-2</v>
      </c>
      <c r="G624" s="30">
        <v>8.5999999999999993E-2</v>
      </c>
      <c r="H624" s="30">
        <v>3.1E-2</v>
      </c>
      <c r="I624" s="139"/>
      <c r="J624" s="30"/>
      <c r="K624" s="139"/>
      <c r="L624" s="139"/>
      <c r="M624" s="139"/>
      <c r="N624" s="139"/>
    </row>
    <row r="625" spans="1:32" x14ac:dyDescent="0.25">
      <c r="A625" s="19" t="s">
        <v>179</v>
      </c>
      <c r="B625" s="30">
        <v>2.8000000000000001E-2</v>
      </c>
      <c r="C625" s="30">
        <v>2.1000000000000001E-2</v>
      </c>
      <c r="D625" s="30">
        <v>1.4E-2</v>
      </c>
      <c r="E625" s="30">
        <v>2.1999999999999999E-2</v>
      </c>
      <c r="F625" s="30">
        <v>3.7999999999999999E-2</v>
      </c>
      <c r="G625" s="30">
        <v>6.9000000000000006E-2</v>
      </c>
      <c r="H625" s="30">
        <v>2.4E-2</v>
      </c>
      <c r="I625" s="139"/>
      <c r="J625" s="30"/>
      <c r="K625" s="139"/>
      <c r="L625" s="139"/>
      <c r="M625" s="139"/>
      <c r="N625" s="139"/>
    </row>
    <row r="626" spans="1:32" x14ac:dyDescent="0.25">
      <c r="A626" s="19" t="s">
        <v>180</v>
      </c>
      <c r="B626" s="30">
        <v>0.03</v>
      </c>
      <c r="C626" s="30">
        <v>2.1999999999999999E-2</v>
      </c>
      <c r="D626" s="30">
        <v>1.6E-2</v>
      </c>
      <c r="E626" s="30">
        <v>2.5999999999999999E-2</v>
      </c>
      <c r="F626" s="30">
        <v>4.3999999999999997E-2</v>
      </c>
      <c r="G626" s="30">
        <v>7.8E-2</v>
      </c>
      <c r="H626" s="30">
        <v>2.5999999999999999E-2</v>
      </c>
      <c r="I626" s="139"/>
      <c r="J626" s="30"/>
      <c r="K626" s="139"/>
      <c r="L626" s="139"/>
      <c r="M626" s="139"/>
      <c r="N626" s="139"/>
    </row>
    <row r="627" spans="1:32" x14ac:dyDescent="0.25">
      <c r="A627" s="19" t="s">
        <v>181</v>
      </c>
      <c r="B627" s="30">
        <v>2.1999999999999999E-2</v>
      </c>
      <c r="C627" s="30">
        <v>1.7000000000000001E-2</v>
      </c>
      <c r="D627" s="30">
        <v>1.4E-2</v>
      </c>
      <c r="E627" s="30">
        <v>2.4E-2</v>
      </c>
      <c r="F627" s="30">
        <v>4.3999999999999997E-2</v>
      </c>
      <c r="G627" s="30">
        <v>8.1000000000000003E-2</v>
      </c>
      <c r="H627" s="30">
        <v>2.1999999999999999E-2</v>
      </c>
      <c r="I627" s="139"/>
      <c r="J627" s="30"/>
      <c r="K627" s="139"/>
      <c r="L627" s="139"/>
      <c r="M627" s="139"/>
      <c r="N627" s="139"/>
    </row>
    <row r="628" spans="1:32" x14ac:dyDescent="0.25">
      <c r="A628" s="19" t="s">
        <v>182</v>
      </c>
      <c r="B628" s="30">
        <v>2.7E-2</v>
      </c>
      <c r="C628" s="30">
        <v>0.02</v>
      </c>
      <c r="D628" s="30">
        <v>1.7999999999999999E-2</v>
      </c>
      <c r="E628" s="30">
        <v>3.4000000000000002E-2</v>
      </c>
      <c r="F628" s="30">
        <v>0.06</v>
      </c>
      <c r="G628" s="30">
        <v>9.8000000000000004E-2</v>
      </c>
      <c r="H628" s="30">
        <v>2.8000000000000001E-2</v>
      </c>
      <c r="I628" s="139"/>
      <c r="J628" s="30"/>
      <c r="K628" s="139"/>
      <c r="L628" s="139"/>
      <c r="M628" s="139"/>
      <c r="N628" s="139"/>
    </row>
    <row r="629" spans="1:32" x14ac:dyDescent="0.25">
      <c r="A629" s="19" t="s">
        <v>183</v>
      </c>
      <c r="B629" s="30">
        <v>1.9E-2</v>
      </c>
      <c r="C629" s="30">
        <v>1.6E-2</v>
      </c>
      <c r="D629" s="30">
        <v>1.2999999999999999E-2</v>
      </c>
      <c r="E629" s="30">
        <v>2.5999999999999999E-2</v>
      </c>
      <c r="F629" s="30">
        <v>4.7E-2</v>
      </c>
      <c r="G629" s="30">
        <v>8.3000000000000004E-2</v>
      </c>
      <c r="H629" s="30">
        <v>2.1000000000000001E-2</v>
      </c>
      <c r="I629" s="139"/>
      <c r="J629" s="30"/>
      <c r="K629" s="139"/>
      <c r="L629" s="139"/>
      <c r="M629" s="139"/>
      <c r="N629" s="139"/>
    </row>
    <row r="630" spans="1:32" x14ac:dyDescent="0.25">
      <c r="A630" s="19" t="s">
        <v>184</v>
      </c>
      <c r="B630" s="30">
        <v>1.9E-2</v>
      </c>
      <c r="C630" s="30">
        <v>1.4999999999999999E-2</v>
      </c>
      <c r="D630" s="30">
        <v>1.2999999999999999E-2</v>
      </c>
      <c r="E630" s="30">
        <v>2.1999999999999999E-2</v>
      </c>
      <c r="F630" s="30">
        <v>3.5000000000000003E-2</v>
      </c>
      <c r="G630" s="30">
        <v>0.05</v>
      </c>
      <c r="H630" s="30">
        <v>1.9E-2</v>
      </c>
      <c r="I630" s="139"/>
      <c r="J630" s="30"/>
      <c r="K630" s="139"/>
      <c r="L630" s="139"/>
      <c r="M630" s="139"/>
      <c r="N630" s="139"/>
    </row>
    <row r="631" spans="1:32" x14ac:dyDescent="0.25">
      <c r="A631" s="19" t="s">
        <v>185</v>
      </c>
      <c r="B631" s="69">
        <v>1.8819882999999999E-2</v>
      </c>
      <c r="C631" s="69">
        <v>1.5219158999999999E-2</v>
      </c>
      <c r="D631" s="69">
        <v>1.3582550000000001E-2</v>
      </c>
      <c r="E631" s="69">
        <v>2.7164282000000001E-2</v>
      </c>
      <c r="F631" s="69">
        <v>5.3704605000000002E-2</v>
      </c>
      <c r="G631" s="69">
        <v>0.114896499</v>
      </c>
      <c r="H631" s="30">
        <v>2.4E-2</v>
      </c>
      <c r="I631" s="139"/>
      <c r="J631" s="30"/>
      <c r="K631" s="139"/>
      <c r="L631" s="139"/>
      <c r="M631" s="139"/>
      <c r="N631" s="139"/>
    </row>
    <row r="633" spans="1:32" x14ac:dyDescent="0.25">
      <c r="A633" s="28" t="s">
        <v>404</v>
      </c>
    </row>
    <row r="634" spans="1:32" x14ac:dyDescent="0.25">
      <c r="A634" s="12" t="s">
        <v>405</v>
      </c>
    </row>
    <row r="635" spans="1:32" x14ac:dyDescent="0.25">
      <c r="A635" s="124" t="s">
        <v>399</v>
      </c>
      <c r="B635" s="72" t="s">
        <v>252</v>
      </c>
      <c r="C635" s="72" t="s">
        <v>253</v>
      </c>
      <c r="D635" s="72" t="s">
        <v>254</v>
      </c>
      <c r="E635" s="72" t="s">
        <v>143</v>
      </c>
      <c r="F635" s="72" t="s">
        <v>144</v>
      </c>
      <c r="G635" s="72" t="s">
        <v>145</v>
      </c>
      <c r="H635" s="72"/>
      <c r="I635" s="72"/>
      <c r="J635" s="72"/>
      <c r="K635" s="72"/>
      <c r="L635" s="72"/>
      <c r="M635" s="72"/>
      <c r="N635" s="78"/>
      <c r="O635" s="72"/>
      <c r="P635" s="78"/>
      <c r="Q635" s="72"/>
      <c r="R635" s="78"/>
      <c r="S635" s="72"/>
      <c r="T635" s="78"/>
      <c r="U635" s="72"/>
      <c r="V635" s="78"/>
      <c r="W635" s="72"/>
      <c r="X635" s="78"/>
      <c r="Y635" s="72"/>
      <c r="Z635" s="72"/>
      <c r="AA635" s="72"/>
      <c r="AB635" s="72"/>
      <c r="AC635" s="72"/>
      <c r="AD635" s="72"/>
      <c r="AE635" s="72"/>
      <c r="AF635" s="72"/>
    </row>
    <row r="636" spans="1:32" x14ac:dyDescent="0.25">
      <c r="A636" s="19" t="s">
        <v>402</v>
      </c>
      <c r="B636" s="30">
        <v>0</v>
      </c>
      <c r="C636" s="30">
        <v>0</v>
      </c>
      <c r="D636" s="30">
        <v>0</v>
      </c>
      <c r="E636" s="30">
        <v>0</v>
      </c>
      <c r="F636" s="30">
        <v>0</v>
      </c>
      <c r="G636" s="30">
        <v>0</v>
      </c>
      <c r="H636" s="158"/>
      <c r="I636" s="157"/>
      <c r="J636" s="157"/>
      <c r="K636" s="157"/>
      <c r="L636" s="157"/>
      <c r="M636" s="157"/>
      <c r="N636" s="157"/>
    </row>
    <row r="637" spans="1:32" x14ac:dyDescent="0.25">
      <c r="A637" s="19" t="s">
        <v>403</v>
      </c>
      <c r="B637" s="30">
        <v>1.4E-2</v>
      </c>
      <c r="C637" s="30">
        <v>1.4999999999999999E-2</v>
      </c>
      <c r="D637" s="30">
        <v>1.2E-2</v>
      </c>
      <c r="E637" s="30">
        <v>0.01</v>
      </c>
      <c r="F637" s="30">
        <v>1.0999999999999999E-2</v>
      </c>
      <c r="G637" s="30">
        <v>2.3E-2</v>
      </c>
      <c r="H637" s="69"/>
      <c r="I637" s="157"/>
      <c r="J637" s="157"/>
      <c r="K637" s="157"/>
      <c r="L637" s="157"/>
      <c r="M637" s="157"/>
      <c r="N637" s="157"/>
    </row>
    <row r="638" spans="1:32" x14ac:dyDescent="0.25">
      <c r="A638" s="19" t="s">
        <v>146</v>
      </c>
      <c r="B638" s="30">
        <v>1.2E-2</v>
      </c>
      <c r="C638" s="30">
        <v>1.2999999999999999E-2</v>
      </c>
      <c r="D638" s="30">
        <v>1.0999999999999999E-2</v>
      </c>
      <c r="E638" s="30">
        <v>8.0000000000000002E-3</v>
      </c>
      <c r="F638" s="30">
        <v>8.9999999999999993E-3</v>
      </c>
      <c r="G638" s="30">
        <v>2.4E-2</v>
      </c>
      <c r="H638" s="69"/>
      <c r="I638" s="157"/>
      <c r="J638" s="157"/>
      <c r="K638" s="157"/>
      <c r="L638" s="157"/>
      <c r="M638" s="157"/>
      <c r="N638" s="157"/>
    </row>
    <row r="639" spans="1:32" x14ac:dyDescent="0.25">
      <c r="A639" s="19" t="s">
        <v>147</v>
      </c>
      <c r="B639" s="30">
        <v>0.01</v>
      </c>
      <c r="C639" s="30">
        <v>1.0999999999999999E-2</v>
      </c>
      <c r="D639" s="30">
        <v>8.9999999999999993E-3</v>
      </c>
      <c r="E639" s="30">
        <v>8.0000000000000002E-3</v>
      </c>
      <c r="F639" s="30">
        <v>8.9999999999999993E-3</v>
      </c>
      <c r="G639" s="30">
        <v>2.1000000000000001E-2</v>
      </c>
      <c r="H639" s="69"/>
      <c r="I639" s="157"/>
      <c r="J639" s="157"/>
      <c r="K639" s="157"/>
      <c r="L639" s="157"/>
      <c r="M639" s="157"/>
      <c r="N639" s="157"/>
    </row>
    <row r="640" spans="1:32" x14ac:dyDescent="0.25">
      <c r="A640" s="19" t="s">
        <v>148</v>
      </c>
      <c r="B640" s="30">
        <v>0.01</v>
      </c>
      <c r="C640" s="30">
        <v>1.0999999999999999E-2</v>
      </c>
      <c r="D640" s="30">
        <v>0.01</v>
      </c>
      <c r="E640" s="30">
        <v>8.9999999999999993E-3</v>
      </c>
      <c r="F640" s="30">
        <v>0.01</v>
      </c>
      <c r="G640" s="30">
        <v>2.1999999999999999E-2</v>
      </c>
      <c r="H640" s="69"/>
      <c r="I640" s="157"/>
      <c r="J640" s="157"/>
      <c r="K640" s="157"/>
      <c r="L640" s="157"/>
      <c r="M640" s="157"/>
      <c r="N640" s="157"/>
    </row>
    <row r="641" spans="1:14" x14ac:dyDescent="0.25">
      <c r="A641" s="19" t="s">
        <v>149</v>
      </c>
      <c r="B641" s="30">
        <v>1.0999999999999999E-2</v>
      </c>
      <c r="C641" s="30">
        <v>1.2E-2</v>
      </c>
      <c r="D641" s="30">
        <v>0.01</v>
      </c>
      <c r="E641" s="30">
        <v>8.0000000000000002E-3</v>
      </c>
      <c r="F641" s="30">
        <v>8.9999999999999993E-3</v>
      </c>
      <c r="G641" s="30">
        <v>2.4E-2</v>
      </c>
      <c r="H641" s="69"/>
      <c r="I641" s="157"/>
      <c r="J641" s="157"/>
      <c r="K641" s="157"/>
      <c r="L641" s="157"/>
      <c r="M641" s="157"/>
      <c r="N641" s="157"/>
    </row>
    <row r="642" spans="1:14" x14ac:dyDescent="0.25">
      <c r="A642" s="19" t="s">
        <v>150</v>
      </c>
      <c r="B642" s="30">
        <v>1.0999999999999999E-2</v>
      </c>
      <c r="C642" s="30">
        <v>1.2E-2</v>
      </c>
      <c r="D642" s="30">
        <v>1.0999999999999999E-2</v>
      </c>
      <c r="E642" s="30">
        <v>8.9999999999999993E-3</v>
      </c>
      <c r="F642" s="30">
        <v>0.01</v>
      </c>
      <c r="G642" s="30">
        <v>2.5000000000000001E-2</v>
      </c>
      <c r="H642" s="69"/>
      <c r="I642" s="157"/>
      <c r="J642" s="157"/>
      <c r="K642" s="157"/>
      <c r="L642" s="157"/>
      <c r="M642" s="157"/>
      <c r="N642" s="157"/>
    </row>
    <row r="643" spans="1:14" x14ac:dyDescent="0.25">
      <c r="A643" s="19" t="s">
        <v>151</v>
      </c>
      <c r="B643" s="30">
        <v>0.01</v>
      </c>
      <c r="C643" s="30">
        <v>1.2E-2</v>
      </c>
      <c r="D643" s="30">
        <v>0.01</v>
      </c>
      <c r="E643" s="30">
        <v>8.0000000000000002E-3</v>
      </c>
      <c r="F643" s="30">
        <v>8.9999999999999993E-3</v>
      </c>
      <c r="G643" s="30">
        <v>2.4E-2</v>
      </c>
      <c r="H643" s="69"/>
      <c r="I643" s="157"/>
      <c r="J643" s="157"/>
      <c r="K643" s="157"/>
      <c r="L643" s="157"/>
      <c r="M643" s="157"/>
      <c r="N643" s="157"/>
    </row>
    <row r="644" spans="1:14" x14ac:dyDescent="0.25">
      <c r="A644" s="19" t="s">
        <v>152</v>
      </c>
      <c r="B644" s="30">
        <v>1.2E-2</v>
      </c>
      <c r="C644" s="30">
        <v>1.2999999999999999E-2</v>
      </c>
      <c r="D644" s="30">
        <v>0.01</v>
      </c>
      <c r="E644" s="30">
        <v>7.0000000000000001E-3</v>
      </c>
      <c r="F644" s="30">
        <v>8.0000000000000002E-3</v>
      </c>
      <c r="G644" s="30">
        <v>2.4E-2</v>
      </c>
      <c r="H644" s="69"/>
      <c r="I644" s="157"/>
      <c r="J644" s="157"/>
      <c r="K644" s="157"/>
      <c r="L644" s="157"/>
      <c r="M644" s="157"/>
      <c r="N644" s="157"/>
    </row>
    <row r="645" spans="1:14" x14ac:dyDescent="0.25">
      <c r="A645" s="19" t="s">
        <v>153</v>
      </c>
      <c r="B645" s="30">
        <v>1.4E-2</v>
      </c>
      <c r="C645" s="30">
        <v>1.4999999999999999E-2</v>
      </c>
      <c r="D645" s="30">
        <v>1.0999999999999999E-2</v>
      </c>
      <c r="E645" s="30">
        <v>8.0000000000000002E-3</v>
      </c>
      <c r="F645" s="30">
        <v>0.01</v>
      </c>
      <c r="G645" s="30">
        <v>0.03</v>
      </c>
      <c r="H645" s="69"/>
      <c r="I645" s="157"/>
      <c r="J645" s="157"/>
      <c r="K645" s="157"/>
      <c r="L645" s="157"/>
      <c r="M645" s="157"/>
      <c r="N645" s="157"/>
    </row>
    <row r="646" spans="1:14" x14ac:dyDescent="0.25">
      <c r="A646" s="19" t="s">
        <v>154</v>
      </c>
      <c r="B646" s="30">
        <v>1.0999999999999999E-2</v>
      </c>
      <c r="C646" s="30">
        <v>1.0999999999999999E-2</v>
      </c>
      <c r="D646" s="30">
        <v>8.9999999999999993E-3</v>
      </c>
      <c r="E646" s="30">
        <v>8.0000000000000002E-3</v>
      </c>
      <c r="F646" s="30">
        <v>0.01</v>
      </c>
      <c r="G646" s="30">
        <v>0.03</v>
      </c>
      <c r="H646" s="69"/>
      <c r="I646" s="157"/>
      <c r="J646" s="157"/>
      <c r="K646" s="157"/>
      <c r="L646" s="157"/>
      <c r="M646" s="157"/>
      <c r="N646" s="157"/>
    </row>
    <row r="647" spans="1:14" x14ac:dyDescent="0.25">
      <c r="A647" s="19" t="s">
        <v>155</v>
      </c>
      <c r="B647" s="30">
        <v>0.01</v>
      </c>
      <c r="C647" s="30">
        <v>1.2E-2</v>
      </c>
      <c r="D647" s="30">
        <v>0.01</v>
      </c>
      <c r="E647" s="30">
        <v>8.0000000000000002E-3</v>
      </c>
      <c r="F647" s="30">
        <v>0.01</v>
      </c>
      <c r="G647" s="30">
        <v>0.03</v>
      </c>
      <c r="H647" s="69"/>
      <c r="I647" s="157"/>
      <c r="J647" s="157"/>
      <c r="K647" s="157"/>
      <c r="L647" s="157"/>
      <c r="M647" s="157"/>
      <c r="N647" s="157"/>
    </row>
    <row r="648" spans="1:14" x14ac:dyDescent="0.25">
      <c r="A648" s="19" t="s">
        <v>156</v>
      </c>
      <c r="B648" s="30">
        <v>0.01</v>
      </c>
      <c r="C648" s="30">
        <v>1.2E-2</v>
      </c>
      <c r="D648" s="30">
        <v>0.01</v>
      </c>
      <c r="E648" s="30">
        <v>8.9999999999999993E-3</v>
      </c>
      <c r="F648" s="30">
        <v>0.01</v>
      </c>
      <c r="G648" s="30">
        <v>3.4000000000000002E-2</v>
      </c>
      <c r="H648" s="69"/>
      <c r="I648" s="157"/>
      <c r="J648" s="157"/>
      <c r="K648" s="157"/>
      <c r="L648" s="157"/>
      <c r="M648" s="157"/>
      <c r="N648" s="157"/>
    </row>
    <row r="649" spans="1:14" x14ac:dyDescent="0.25">
      <c r="A649" s="19" t="s">
        <v>157</v>
      </c>
      <c r="B649" s="30">
        <v>1.0999999999999999E-2</v>
      </c>
      <c r="C649" s="30">
        <v>1.2E-2</v>
      </c>
      <c r="D649" s="30">
        <v>0.01</v>
      </c>
      <c r="E649" s="30">
        <v>8.0000000000000002E-3</v>
      </c>
      <c r="F649" s="30">
        <v>0.01</v>
      </c>
      <c r="G649" s="30">
        <v>3.6999999999999998E-2</v>
      </c>
      <c r="H649" s="69"/>
      <c r="I649" s="157"/>
      <c r="J649" s="157"/>
      <c r="K649" s="157"/>
      <c r="L649" s="157"/>
      <c r="M649" s="157"/>
      <c r="N649" s="157"/>
    </row>
    <row r="650" spans="1:14" x14ac:dyDescent="0.25">
      <c r="A650" s="19" t="s">
        <v>158</v>
      </c>
      <c r="B650" s="30">
        <v>1.2E-2</v>
      </c>
      <c r="C650" s="30">
        <v>1.2999999999999999E-2</v>
      </c>
      <c r="D650" s="30">
        <v>0.01</v>
      </c>
      <c r="E650" s="30">
        <v>8.9999999999999993E-3</v>
      </c>
      <c r="F650" s="30">
        <v>1.2E-2</v>
      </c>
      <c r="G650" s="30">
        <v>4.8000000000000001E-2</v>
      </c>
      <c r="H650" s="69"/>
      <c r="I650" s="157"/>
      <c r="J650" s="157"/>
      <c r="K650" s="157"/>
      <c r="L650" s="157"/>
      <c r="M650" s="157"/>
      <c r="N650" s="157"/>
    </row>
    <row r="651" spans="1:14" x14ac:dyDescent="0.25">
      <c r="A651" s="19" t="s">
        <v>159</v>
      </c>
      <c r="B651" s="30">
        <v>1.2999999999999999E-2</v>
      </c>
      <c r="C651" s="30">
        <v>1.4E-2</v>
      </c>
      <c r="D651" s="30">
        <v>1.0999999999999999E-2</v>
      </c>
      <c r="E651" s="30">
        <v>8.9999999999999993E-3</v>
      </c>
      <c r="F651" s="30">
        <v>1.0999999999999999E-2</v>
      </c>
      <c r="G651" s="30">
        <v>4.2000000000000003E-2</v>
      </c>
      <c r="H651" s="69"/>
      <c r="I651" s="157"/>
      <c r="J651" s="157"/>
      <c r="K651" s="157"/>
      <c r="L651" s="157"/>
      <c r="M651" s="157"/>
      <c r="N651" s="157"/>
    </row>
    <row r="652" spans="1:14" x14ac:dyDescent="0.25">
      <c r="A652" s="19" t="s">
        <v>160</v>
      </c>
      <c r="B652" s="30">
        <v>2.3E-2</v>
      </c>
      <c r="C652" s="30">
        <v>0.02</v>
      </c>
      <c r="D652" s="30">
        <v>1.4999999999999999E-2</v>
      </c>
      <c r="E652" s="30">
        <v>1.0999999999999999E-2</v>
      </c>
      <c r="F652" s="30">
        <v>1.4E-2</v>
      </c>
      <c r="G652" s="30">
        <v>4.5999999999999999E-2</v>
      </c>
      <c r="H652" s="69"/>
      <c r="I652" s="157"/>
      <c r="J652" s="157"/>
      <c r="K652" s="157"/>
      <c r="L652" s="157"/>
      <c r="M652" s="157"/>
      <c r="N652" s="157"/>
    </row>
    <row r="653" spans="1:14" x14ac:dyDescent="0.25">
      <c r="A653" s="19" t="s">
        <v>161</v>
      </c>
      <c r="B653" s="30">
        <v>1.0999999999999999E-2</v>
      </c>
      <c r="C653" s="30">
        <v>1.2E-2</v>
      </c>
      <c r="D653" s="30">
        <v>1.0999999999999999E-2</v>
      </c>
      <c r="E653" s="30">
        <v>8.9999999999999993E-3</v>
      </c>
      <c r="F653" s="30">
        <v>1.2999999999999999E-2</v>
      </c>
      <c r="G653" s="30">
        <v>5.5E-2</v>
      </c>
      <c r="H653" s="69"/>
      <c r="I653" s="157"/>
      <c r="J653" s="157"/>
      <c r="K653" s="157"/>
      <c r="L653" s="157"/>
      <c r="M653" s="157"/>
      <c r="N653" s="157"/>
    </row>
    <row r="654" spans="1:14" x14ac:dyDescent="0.25">
      <c r="A654" s="19" t="s">
        <v>162</v>
      </c>
      <c r="B654" s="30">
        <v>1.2999999999999999E-2</v>
      </c>
      <c r="C654" s="30">
        <v>1.2999999999999999E-2</v>
      </c>
      <c r="D654" s="30">
        <v>1.0999999999999999E-2</v>
      </c>
      <c r="E654" s="30">
        <v>8.9999999999999993E-3</v>
      </c>
      <c r="F654" s="30">
        <v>1.2999999999999999E-2</v>
      </c>
      <c r="G654" s="30">
        <v>5.2999999999999999E-2</v>
      </c>
      <c r="H654" s="69"/>
      <c r="I654" s="157"/>
      <c r="J654" s="157"/>
      <c r="K654" s="157"/>
      <c r="L654" s="157"/>
      <c r="M654" s="157"/>
      <c r="N654" s="157"/>
    </row>
    <row r="655" spans="1:14" x14ac:dyDescent="0.25">
      <c r="A655" s="19" t="s">
        <v>163</v>
      </c>
      <c r="B655" s="30">
        <v>1.2E-2</v>
      </c>
      <c r="C655" s="30">
        <v>1.2999999999999999E-2</v>
      </c>
      <c r="D655" s="30">
        <v>1.0999999999999999E-2</v>
      </c>
      <c r="E655" s="30">
        <v>0.01</v>
      </c>
      <c r="F655" s="30">
        <v>1.2999999999999999E-2</v>
      </c>
      <c r="G655" s="30">
        <v>4.8000000000000001E-2</v>
      </c>
      <c r="H655" s="69"/>
      <c r="I655" s="157"/>
      <c r="J655" s="157"/>
      <c r="K655" s="157"/>
      <c r="L655" s="157"/>
      <c r="M655" s="157"/>
      <c r="N655" s="157"/>
    </row>
    <row r="656" spans="1:14" x14ac:dyDescent="0.25">
      <c r="A656" s="19" t="s">
        <v>164</v>
      </c>
      <c r="B656" s="30">
        <v>1.2999999999999999E-2</v>
      </c>
      <c r="C656" s="30">
        <v>1.2999999999999999E-2</v>
      </c>
      <c r="D656" s="30">
        <v>1.0999999999999999E-2</v>
      </c>
      <c r="E656" s="30">
        <v>0.01</v>
      </c>
      <c r="F656" s="30">
        <v>1.2999999999999999E-2</v>
      </c>
      <c r="G656" s="30">
        <v>5.0999999999999997E-2</v>
      </c>
      <c r="H656" s="69"/>
      <c r="I656" s="157"/>
      <c r="J656" s="157"/>
      <c r="K656" s="157"/>
      <c r="L656" s="157"/>
      <c r="M656" s="157"/>
      <c r="N656" s="157"/>
    </row>
    <row r="657" spans="1:14" x14ac:dyDescent="0.25">
      <c r="A657" s="19" t="s">
        <v>165</v>
      </c>
      <c r="B657" s="30">
        <v>1.4E-2</v>
      </c>
      <c r="C657" s="30">
        <v>1.4E-2</v>
      </c>
      <c r="D657" s="30">
        <v>1.0999999999999999E-2</v>
      </c>
      <c r="E657" s="30">
        <v>0.01</v>
      </c>
      <c r="F657" s="30">
        <v>1.2999999999999999E-2</v>
      </c>
      <c r="G657" s="30">
        <v>5.2999999999999999E-2</v>
      </c>
      <c r="H657" s="69"/>
      <c r="I657" s="157"/>
      <c r="J657" s="157"/>
      <c r="K657" s="157"/>
      <c r="L657" s="157"/>
      <c r="M657" s="157"/>
      <c r="N657" s="157"/>
    </row>
    <row r="658" spans="1:14" x14ac:dyDescent="0.25">
      <c r="A658" s="19" t="s">
        <v>166</v>
      </c>
      <c r="B658" s="30">
        <v>1.7999999999999999E-2</v>
      </c>
      <c r="C658" s="30">
        <v>1.9E-2</v>
      </c>
      <c r="D658" s="30">
        <v>1.6E-2</v>
      </c>
      <c r="E658" s="30">
        <v>1.2999999999999999E-2</v>
      </c>
      <c r="F658" s="30">
        <v>1.7000000000000001E-2</v>
      </c>
      <c r="G658" s="30">
        <v>5.8000000000000003E-2</v>
      </c>
      <c r="H658" s="69"/>
      <c r="I658" s="157"/>
      <c r="J658" s="157"/>
      <c r="K658" s="157"/>
      <c r="L658" s="157"/>
      <c r="M658" s="157"/>
      <c r="N658" s="157"/>
    </row>
    <row r="659" spans="1:14" x14ac:dyDescent="0.25">
      <c r="A659" s="19" t="s">
        <v>167</v>
      </c>
      <c r="B659" s="30">
        <v>1.4E-2</v>
      </c>
      <c r="C659" s="30">
        <v>1.4999999999999999E-2</v>
      </c>
      <c r="D659" s="30">
        <v>1.2999999999999999E-2</v>
      </c>
      <c r="E659" s="30">
        <v>1.0999999999999999E-2</v>
      </c>
      <c r="F659" s="30">
        <v>1.4E-2</v>
      </c>
      <c r="G659" s="30">
        <v>0.05</v>
      </c>
      <c r="H659" s="69"/>
      <c r="I659" s="157"/>
      <c r="J659" s="157"/>
      <c r="K659" s="157"/>
      <c r="L659" s="157"/>
      <c r="M659" s="157"/>
      <c r="N659" s="157"/>
    </row>
    <row r="660" spans="1:14" x14ac:dyDescent="0.25">
      <c r="A660" s="19" t="s">
        <v>168</v>
      </c>
      <c r="B660" s="30">
        <v>1.0999999999999999E-2</v>
      </c>
      <c r="C660" s="30">
        <v>1.2E-2</v>
      </c>
      <c r="D660" s="30">
        <v>1.0999999999999999E-2</v>
      </c>
      <c r="E660" s="30">
        <v>0.01</v>
      </c>
      <c r="F660" s="30">
        <v>1.2999999999999999E-2</v>
      </c>
      <c r="G660" s="30">
        <v>5.1999999999999998E-2</v>
      </c>
      <c r="H660" s="69"/>
      <c r="I660" s="157"/>
      <c r="J660" s="157"/>
      <c r="K660" s="157"/>
      <c r="L660" s="157"/>
      <c r="M660" s="157"/>
      <c r="N660" s="157"/>
    </row>
    <row r="661" spans="1:14" x14ac:dyDescent="0.25">
      <c r="A661" s="19" t="s">
        <v>169</v>
      </c>
      <c r="B661" s="30">
        <v>1.2E-2</v>
      </c>
      <c r="C661" s="30">
        <v>1.2999999999999999E-2</v>
      </c>
      <c r="D661" s="30">
        <v>1.2E-2</v>
      </c>
      <c r="E661" s="30">
        <v>0.01</v>
      </c>
      <c r="F661" s="30">
        <v>1.4E-2</v>
      </c>
      <c r="G661" s="30">
        <v>5.3999999999999999E-2</v>
      </c>
      <c r="H661" s="69"/>
      <c r="I661" s="157"/>
      <c r="J661" s="157"/>
      <c r="K661" s="157"/>
      <c r="L661" s="157"/>
      <c r="M661" s="157"/>
      <c r="N661" s="157"/>
    </row>
    <row r="662" spans="1:14" x14ac:dyDescent="0.25">
      <c r="A662" s="19" t="s">
        <v>170</v>
      </c>
      <c r="B662" s="30">
        <v>1.0999999999999999E-2</v>
      </c>
      <c r="C662" s="30">
        <v>1.2999999999999999E-2</v>
      </c>
      <c r="D662" s="30">
        <v>1.0999999999999999E-2</v>
      </c>
      <c r="E662" s="30">
        <v>1.0999999999999999E-2</v>
      </c>
      <c r="F662" s="30">
        <v>1.4999999999999999E-2</v>
      </c>
      <c r="G662" s="30">
        <v>5.7000000000000002E-2</v>
      </c>
      <c r="H662" s="69"/>
      <c r="I662" s="157"/>
      <c r="J662" s="157"/>
      <c r="K662" s="157"/>
      <c r="L662" s="157"/>
      <c r="M662" s="157"/>
      <c r="N662" s="157"/>
    </row>
    <row r="663" spans="1:14" x14ac:dyDescent="0.25">
      <c r="A663" s="19" t="s">
        <v>171</v>
      </c>
      <c r="B663" s="30">
        <v>1.2999999999999999E-2</v>
      </c>
      <c r="C663" s="30">
        <v>1.4999999999999999E-2</v>
      </c>
      <c r="D663" s="30">
        <v>1.2999999999999999E-2</v>
      </c>
      <c r="E663" s="30">
        <v>1.0999999999999999E-2</v>
      </c>
      <c r="F663" s="30">
        <v>1.4999999999999999E-2</v>
      </c>
      <c r="G663" s="30">
        <v>5.2999999999999999E-2</v>
      </c>
      <c r="H663" s="69"/>
      <c r="I663" s="157"/>
      <c r="J663" s="157"/>
      <c r="K663" s="157"/>
      <c r="L663" s="157"/>
      <c r="M663" s="157"/>
      <c r="N663" s="157"/>
    </row>
    <row r="664" spans="1:14" x14ac:dyDescent="0.25">
      <c r="A664" s="19" t="s">
        <v>172</v>
      </c>
      <c r="B664" s="30">
        <v>1.4E-2</v>
      </c>
      <c r="C664" s="30">
        <v>1.6E-2</v>
      </c>
      <c r="D664" s="30">
        <v>1.2999999999999999E-2</v>
      </c>
      <c r="E664" s="30">
        <v>1.0999999999999999E-2</v>
      </c>
      <c r="F664" s="30">
        <v>1.4E-2</v>
      </c>
      <c r="G664" s="30">
        <v>0.05</v>
      </c>
      <c r="H664" s="69"/>
      <c r="I664" s="157"/>
      <c r="J664" s="157"/>
      <c r="K664" s="157"/>
      <c r="L664" s="157"/>
      <c r="M664" s="157"/>
      <c r="N664" s="157"/>
    </row>
    <row r="665" spans="1:14" x14ac:dyDescent="0.25">
      <c r="A665" s="19" t="s">
        <v>173</v>
      </c>
      <c r="B665" s="30">
        <v>1.7999999999999999E-2</v>
      </c>
      <c r="C665" s="30">
        <v>0.02</v>
      </c>
      <c r="D665" s="30">
        <v>1.7999999999999999E-2</v>
      </c>
      <c r="E665" s="30">
        <v>1.4E-2</v>
      </c>
      <c r="F665" s="30">
        <v>1.6E-2</v>
      </c>
      <c r="G665" s="30">
        <v>5.7000000000000002E-2</v>
      </c>
      <c r="H665" s="69"/>
      <c r="I665" s="157"/>
      <c r="J665" s="157"/>
      <c r="K665" s="157"/>
      <c r="L665" s="157"/>
      <c r="M665" s="157"/>
      <c r="N665" s="157"/>
    </row>
    <row r="666" spans="1:14" x14ac:dyDescent="0.25">
      <c r="A666" s="19" t="s">
        <v>174</v>
      </c>
      <c r="B666" s="30">
        <v>1.2E-2</v>
      </c>
      <c r="C666" s="30">
        <v>1.4E-2</v>
      </c>
      <c r="D666" s="30">
        <v>1.2E-2</v>
      </c>
      <c r="E666" s="30">
        <v>1.0999999999999999E-2</v>
      </c>
      <c r="F666" s="30">
        <v>1.4999999999999999E-2</v>
      </c>
      <c r="G666" s="30">
        <v>6.2E-2</v>
      </c>
      <c r="H666" s="69"/>
      <c r="I666" s="157"/>
      <c r="J666" s="157"/>
      <c r="K666" s="157"/>
      <c r="L666" s="157"/>
      <c r="M666" s="157"/>
      <c r="N666" s="157"/>
    </row>
    <row r="667" spans="1:14" x14ac:dyDescent="0.25">
      <c r="A667" s="19" t="s">
        <v>175</v>
      </c>
      <c r="B667" s="30">
        <v>1.4999999999999999E-2</v>
      </c>
      <c r="C667" s="30">
        <v>1.7000000000000001E-2</v>
      </c>
      <c r="D667" s="30">
        <v>1.6E-2</v>
      </c>
      <c r="E667" s="30">
        <v>1.4E-2</v>
      </c>
      <c r="F667" s="30">
        <v>1.7000000000000001E-2</v>
      </c>
      <c r="G667" s="30">
        <v>5.2999999999999999E-2</v>
      </c>
      <c r="H667" s="69"/>
      <c r="I667" s="157"/>
      <c r="J667" s="157"/>
      <c r="K667" s="157"/>
      <c r="L667" s="157"/>
      <c r="M667" s="157"/>
      <c r="N667" s="157"/>
    </row>
    <row r="668" spans="1:14" x14ac:dyDescent="0.25">
      <c r="A668" s="19" t="s">
        <v>176</v>
      </c>
      <c r="B668" s="30">
        <v>1.2999999999999999E-2</v>
      </c>
      <c r="C668" s="30">
        <v>1.4E-2</v>
      </c>
      <c r="D668" s="30">
        <v>1.4999999999999999E-2</v>
      </c>
      <c r="E668" s="30">
        <v>1.2999999999999999E-2</v>
      </c>
      <c r="F668" s="30">
        <v>1.4999999999999999E-2</v>
      </c>
      <c r="G668" s="30">
        <v>4.2000000000000003E-2</v>
      </c>
      <c r="H668" s="69"/>
      <c r="I668" s="157"/>
      <c r="J668" s="157"/>
      <c r="K668" s="157"/>
      <c r="L668" s="157"/>
      <c r="M668" s="157"/>
      <c r="N668" s="157"/>
    </row>
    <row r="669" spans="1:14" x14ac:dyDescent="0.25">
      <c r="A669" s="19" t="s">
        <v>177</v>
      </c>
      <c r="B669" s="30">
        <v>1.2999999999999999E-2</v>
      </c>
      <c r="C669" s="30">
        <v>1.4E-2</v>
      </c>
      <c r="D669" s="30">
        <v>1.2999999999999999E-2</v>
      </c>
      <c r="E669" s="30">
        <v>1.2E-2</v>
      </c>
      <c r="F669" s="30">
        <v>1.4E-2</v>
      </c>
      <c r="G669" s="30">
        <v>4.5999999999999999E-2</v>
      </c>
      <c r="H669" s="69"/>
      <c r="I669" s="157"/>
      <c r="J669" s="157"/>
      <c r="K669" s="157"/>
      <c r="L669" s="157"/>
      <c r="M669" s="157"/>
      <c r="N669" s="157"/>
    </row>
    <row r="670" spans="1:14" x14ac:dyDescent="0.25">
      <c r="A670" s="19" t="s">
        <v>178</v>
      </c>
      <c r="B670" s="30">
        <v>1.2E-2</v>
      </c>
      <c r="C670" s="30">
        <v>1.4E-2</v>
      </c>
      <c r="D670" s="30">
        <v>1.2E-2</v>
      </c>
      <c r="E670" s="30">
        <v>1.0999999999999999E-2</v>
      </c>
      <c r="F670" s="30">
        <v>1.4E-2</v>
      </c>
      <c r="G670" s="30">
        <v>4.8000000000000001E-2</v>
      </c>
      <c r="H670" s="69"/>
      <c r="I670" s="157"/>
      <c r="J670" s="157"/>
      <c r="K670" s="157"/>
      <c r="L670" s="157"/>
      <c r="M670" s="157"/>
      <c r="N670" s="157"/>
    </row>
    <row r="671" spans="1:14" x14ac:dyDescent="0.25">
      <c r="A671" s="19" t="s">
        <v>179</v>
      </c>
      <c r="B671" s="30">
        <v>0.01</v>
      </c>
      <c r="C671" s="30">
        <v>1.2E-2</v>
      </c>
      <c r="D671" s="30">
        <v>1.0999999999999999E-2</v>
      </c>
      <c r="E671" s="30">
        <v>0.01</v>
      </c>
      <c r="F671" s="30">
        <v>1.2E-2</v>
      </c>
      <c r="G671" s="30">
        <v>3.9E-2</v>
      </c>
      <c r="H671" s="69"/>
      <c r="I671" s="157"/>
      <c r="J671" s="157"/>
      <c r="K671" s="157"/>
      <c r="L671" s="157"/>
      <c r="M671" s="157"/>
      <c r="N671" s="157"/>
    </row>
    <row r="672" spans="1:14" x14ac:dyDescent="0.25">
      <c r="A672" s="19" t="s">
        <v>180</v>
      </c>
      <c r="B672" s="30">
        <v>1.2E-2</v>
      </c>
      <c r="C672" s="30">
        <v>1.2999999999999999E-2</v>
      </c>
      <c r="D672" s="30">
        <v>1.0999999999999999E-2</v>
      </c>
      <c r="E672" s="30">
        <v>8.9999999999999993E-3</v>
      </c>
      <c r="F672" s="30">
        <v>1.2E-2</v>
      </c>
      <c r="G672" s="30">
        <v>3.9E-2</v>
      </c>
      <c r="H672" s="69"/>
      <c r="I672" s="157"/>
      <c r="J672" s="157"/>
      <c r="K672" s="157"/>
      <c r="L672" s="157"/>
      <c r="M672" s="157"/>
      <c r="N672" s="157"/>
    </row>
    <row r="673" spans="1:32" x14ac:dyDescent="0.25">
      <c r="A673" s="19" t="s">
        <v>181</v>
      </c>
      <c r="B673" s="30">
        <v>0.01</v>
      </c>
      <c r="C673" s="30">
        <v>1.0999999999999999E-2</v>
      </c>
      <c r="D673" s="30">
        <v>0.01</v>
      </c>
      <c r="E673" s="30">
        <v>0.01</v>
      </c>
      <c r="F673" s="30">
        <v>1.2E-2</v>
      </c>
      <c r="G673" s="30">
        <v>0.05</v>
      </c>
      <c r="H673" s="69"/>
      <c r="I673" s="157"/>
      <c r="J673" s="157"/>
      <c r="K673" s="157"/>
      <c r="L673" s="157"/>
      <c r="M673" s="157"/>
      <c r="N673" s="157"/>
    </row>
    <row r="674" spans="1:32" x14ac:dyDescent="0.25">
      <c r="A674" s="19" t="s">
        <v>182</v>
      </c>
      <c r="B674" s="30">
        <v>0.01</v>
      </c>
      <c r="C674" s="30">
        <v>1.2E-2</v>
      </c>
      <c r="D674" s="30">
        <v>1.0999999999999999E-2</v>
      </c>
      <c r="E674" s="30">
        <v>1.0999999999999999E-2</v>
      </c>
      <c r="F674" s="30">
        <v>1.4E-2</v>
      </c>
      <c r="G674" s="30">
        <v>6.0999999999999999E-2</v>
      </c>
      <c r="H674" s="69"/>
      <c r="I674" s="157"/>
      <c r="J674" s="157"/>
      <c r="K674" s="157"/>
      <c r="L674" s="157"/>
      <c r="M674" s="157"/>
      <c r="N674" s="157"/>
    </row>
    <row r="675" spans="1:32" x14ac:dyDescent="0.25">
      <c r="A675" s="19" t="s">
        <v>183</v>
      </c>
      <c r="B675" s="30">
        <v>0.01</v>
      </c>
      <c r="C675" s="30">
        <v>1.2E-2</v>
      </c>
      <c r="D675" s="30">
        <v>1.0999999999999999E-2</v>
      </c>
      <c r="E675" s="30">
        <v>0.01</v>
      </c>
      <c r="F675" s="30">
        <v>1.4E-2</v>
      </c>
      <c r="G675" s="30">
        <v>5.8000000000000003E-2</v>
      </c>
      <c r="H675" s="69"/>
      <c r="I675" s="157"/>
      <c r="J675" s="157"/>
      <c r="K675" s="157"/>
      <c r="L675" s="157"/>
      <c r="M675" s="157"/>
      <c r="N675" s="157"/>
    </row>
    <row r="676" spans="1:32" x14ac:dyDescent="0.25">
      <c r="A676" s="19" t="s">
        <v>184</v>
      </c>
      <c r="B676" s="30">
        <v>0.01</v>
      </c>
      <c r="C676" s="30">
        <v>1.0999999999999999E-2</v>
      </c>
      <c r="D676" s="30">
        <v>0.01</v>
      </c>
      <c r="E676" s="30">
        <v>0.01</v>
      </c>
      <c r="F676" s="30">
        <v>1.4999999999999999E-2</v>
      </c>
      <c r="G676" s="30">
        <v>6.4000000000000001E-2</v>
      </c>
      <c r="H676" s="69"/>
      <c r="I676" s="157"/>
      <c r="J676" s="157"/>
      <c r="K676" s="157"/>
      <c r="L676" s="157"/>
      <c r="M676" s="157"/>
      <c r="N676" s="157"/>
    </row>
    <row r="677" spans="1:32" x14ac:dyDescent="0.25">
      <c r="A677" s="19" t="s">
        <v>185</v>
      </c>
      <c r="B677" s="30">
        <v>1.0999999999999999E-2</v>
      </c>
      <c r="C677" s="30">
        <v>1.2999999999999999E-2</v>
      </c>
      <c r="D677" s="30">
        <v>1.2E-2</v>
      </c>
      <c r="E677" s="30">
        <v>1.2E-2</v>
      </c>
      <c r="F677" s="30">
        <v>1.7000000000000001E-2</v>
      </c>
      <c r="G677" s="30">
        <v>7.3999999999999996E-2</v>
      </c>
      <c r="H677" s="69"/>
      <c r="I677" s="157"/>
      <c r="J677" s="157"/>
      <c r="K677" s="157"/>
      <c r="L677" s="157"/>
      <c r="M677" s="157"/>
      <c r="N677" s="157"/>
    </row>
    <row r="679" spans="1:32" x14ac:dyDescent="0.25">
      <c r="A679" s="28" t="s">
        <v>406</v>
      </c>
    </row>
    <row r="680" spans="1:32" x14ac:dyDescent="0.25">
      <c r="A680" s="12" t="s">
        <v>407</v>
      </c>
    </row>
    <row r="681" spans="1:32" x14ac:dyDescent="0.25">
      <c r="A681" s="124" t="s">
        <v>399</v>
      </c>
      <c r="B681" s="72" t="s">
        <v>252</v>
      </c>
      <c r="C681" s="72" t="s">
        <v>253</v>
      </c>
      <c r="D681" s="72" t="s">
        <v>254</v>
      </c>
      <c r="E681" s="72" t="s">
        <v>143</v>
      </c>
      <c r="F681" s="72" t="s">
        <v>144</v>
      </c>
      <c r="G681" s="72" t="s">
        <v>145</v>
      </c>
      <c r="H681" s="72"/>
      <c r="I681" s="72"/>
      <c r="J681" s="72"/>
      <c r="K681" s="72"/>
      <c r="L681" s="72"/>
      <c r="M681" s="72"/>
      <c r="N681" s="78"/>
      <c r="O681" s="72"/>
      <c r="P681" s="78"/>
      <c r="Q681" s="72"/>
      <c r="R681" s="78"/>
      <c r="S681" s="72"/>
      <c r="T681" s="78"/>
      <c r="U681" s="72"/>
      <c r="V681" s="78"/>
      <c r="W681" s="72"/>
      <c r="X681" s="78"/>
      <c r="Y681" s="72"/>
      <c r="Z681" s="72"/>
      <c r="AA681" s="72"/>
      <c r="AB681" s="72"/>
      <c r="AC681" s="72"/>
      <c r="AD681" s="72"/>
      <c r="AE681" s="72"/>
      <c r="AF681" s="72"/>
    </row>
    <row r="682" spans="1:32" x14ac:dyDescent="0.25">
      <c r="A682" s="19" t="s">
        <v>402</v>
      </c>
      <c r="B682" s="30">
        <v>0</v>
      </c>
      <c r="C682" s="30">
        <v>0</v>
      </c>
      <c r="D682" s="30">
        <v>0</v>
      </c>
      <c r="E682" s="30">
        <v>0</v>
      </c>
      <c r="F682" s="30">
        <v>0</v>
      </c>
      <c r="G682" s="30">
        <v>0</v>
      </c>
      <c r="H682" s="69"/>
      <c r="I682" s="139"/>
      <c r="J682" s="139"/>
      <c r="K682" s="139"/>
      <c r="L682" s="139"/>
      <c r="M682" s="139"/>
      <c r="N682" s="139"/>
    </row>
    <row r="683" spans="1:32" x14ac:dyDescent="0.25">
      <c r="A683" s="19" t="s">
        <v>403</v>
      </c>
      <c r="B683" s="30">
        <v>0.02</v>
      </c>
      <c r="C683" s="30">
        <v>1.7000000000000001E-2</v>
      </c>
      <c r="D683" s="30">
        <v>1.4E-2</v>
      </c>
      <c r="E683" s="30">
        <v>1.7999999999999999E-2</v>
      </c>
      <c r="F683" s="30">
        <v>3.5000000000000003E-2</v>
      </c>
      <c r="G683" s="30">
        <v>6.5000000000000002E-2</v>
      </c>
      <c r="H683" s="69"/>
      <c r="I683" s="139"/>
      <c r="J683" s="139"/>
      <c r="K683" s="139"/>
      <c r="L683" s="139"/>
      <c r="M683" s="139"/>
      <c r="N683" s="139"/>
    </row>
    <row r="684" spans="1:32" x14ac:dyDescent="0.25">
      <c r="A684" s="19" t="s">
        <v>146</v>
      </c>
      <c r="B684" s="30">
        <v>2.1000000000000001E-2</v>
      </c>
      <c r="C684" s="30">
        <v>0.02</v>
      </c>
      <c r="D684" s="30">
        <v>1.4999999999999999E-2</v>
      </c>
      <c r="E684" s="30">
        <v>2.1000000000000001E-2</v>
      </c>
      <c r="F684" s="30">
        <v>3.9E-2</v>
      </c>
      <c r="G684" s="30">
        <v>6.6000000000000003E-2</v>
      </c>
      <c r="H684" s="69"/>
      <c r="I684" s="139"/>
      <c r="J684" s="139"/>
      <c r="K684" s="139"/>
      <c r="L684" s="139"/>
      <c r="M684" s="139"/>
      <c r="N684" s="139"/>
    </row>
    <row r="685" spans="1:32" x14ac:dyDescent="0.25">
      <c r="A685" s="19" t="s">
        <v>147</v>
      </c>
      <c r="B685" s="30">
        <v>1.7000000000000001E-2</v>
      </c>
      <c r="C685" s="30">
        <v>1.4999999999999999E-2</v>
      </c>
      <c r="D685" s="30">
        <v>1.2E-2</v>
      </c>
      <c r="E685" s="30">
        <v>1.7999999999999999E-2</v>
      </c>
      <c r="F685" s="30">
        <v>4.2000000000000003E-2</v>
      </c>
      <c r="G685" s="30">
        <v>7.1999999999999995E-2</v>
      </c>
      <c r="H685" s="69"/>
      <c r="I685" s="139"/>
      <c r="J685" s="139"/>
      <c r="K685" s="139"/>
      <c r="L685" s="139"/>
      <c r="M685" s="139"/>
      <c r="N685" s="139"/>
    </row>
    <row r="686" spans="1:32" x14ac:dyDescent="0.25">
      <c r="A686" s="19" t="s">
        <v>148</v>
      </c>
      <c r="B686" s="30">
        <v>1.7000000000000001E-2</v>
      </c>
      <c r="C686" s="30">
        <v>1.4999999999999999E-2</v>
      </c>
      <c r="D686" s="30">
        <v>1.2E-2</v>
      </c>
      <c r="E686" s="30">
        <v>1.7000000000000001E-2</v>
      </c>
      <c r="F686" s="30">
        <v>3.6999999999999998E-2</v>
      </c>
      <c r="G686" s="30">
        <v>5.8000000000000003E-2</v>
      </c>
      <c r="H686" s="69"/>
      <c r="I686" s="139"/>
      <c r="J686" s="139"/>
      <c r="K686" s="139"/>
      <c r="L686" s="139"/>
      <c r="M686" s="139"/>
      <c r="N686" s="139"/>
    </row>
    <row r="687" spans="1:32" x14ac:dyDescent="0.25">
      <c r="A687" s="19" t="s">
        <v>149</v>
      </c>
      <c r="B687" s="30">
        <v>1.4E-2</v>
      </c>
      <c r="C687" s="30">
        <v>1.4E-2</v>
      </c>
      <c r="D687" s="30">
        <v>1.0999999999999999E-2</v>
      </c>
      <c r="E687" s="30">
        <v>1.7000000000000001E-2</v>
      </c>
      <c r="F687" s="30">
        <v>3.5000000000000003E-2</v>
      </c>
      <c r="G687" s="30">
        <v>5.8999999999999997E-2</v>
      </c>
      <c r="H687" s="69"/>
      <c r="I687" s="139"/>
      <c r="J687" s="139"/>
      <c r="K687" s="139"/>
      <c r="L687" s="139"/>
      <c r="M687" s="139"/>
      <c r="N687" s="139"/>
    </row>
    <row r="688" spans="1:32" x14ac:dyDescent="0.25">
      <c r="A688" s="19" t="s">
        <v>150</v>
      </c>
      <c r="B688" s="30">
        <v>1.7000000000000001E-2</v>
      </c>
      <c r="C688" s="30">
        <v>1.4999999999999999E-2</v>
      </c>
      <c r="D688" s="30">
        <v>1.2E-2</v>
      </c>
      <c r="E688" s="30">
        <v>1.7999999999999999E-2</v>
      </c>
      <c r="F688" s="30">
        <v>3.7999999999999999E-2</v>
      </c>
      <c r="G688" s="30">
        <v>5.7000000000000002E-2</v>
      </c>
      <c r="H688" s="69"/>
      <c r="I688" s="139"/>
      <c r="J688" s="139"/>
      <c r="K688" s="139"/>
      <c r="L688" s="139"/>
      <c r="M688" s="139"/>
      <c r="N688" s="139"/>
    </row>
    <row r="689" spans="1:14" x14ac:dyDescent="0.25">
      <c r="A689" s="19" t="s">
        <v>151</v>
      </c>
      <c r="B689" s="30">
        <v>1.4E-2</v>
      </c>
      <c r="C689" s="30">
        <v>1.4E-2</v>
      </c>
      <c r="D689" s="30">
        <v>1.2999999999999999E-2</v>
      </c>
      <c r="E689" s="30">
        <v>0.02</v>
      </c>
      <c r="F689" s="30">
        <v>4.1000000000000002E-2</v>
      </c>
      <c r="G689" s="30">
        <v>6.0999999999999999E-2</v>
      </c>
      <c r="H689" s="69"/>
      <c r="I689" s="139"/>
      <c r="J689" s="139"/>
      <c r="K689" s="139"/>
      <c r="L689" s="139"/>
      <c r="M689" s="139"/>
      <c r="N689" s="139"/>
    </row>
    <row r="690" spans="1:14" x14ac:dyDescent="0.25">
      <c r="A690" s="19" t="s">
        <v>152</v>
      </c>
      <c r="B690" s="30">
        <v>1.4E-2</v>
      </c>
      <c r="C690" s="30">
        <v>1.4E-2</v>
      </c>
      <c r="D690" s="30">
        <v>1.2E-2</v>
      </c>
      <c r="E690" s="30">
        <v>1.9E-2</v>
      </c>
      <c r="F690" s="30">
        <v>3.7999999999999999E-2</v>
      </c>
      <c r="G690" s="30">
        <v>6.2E-2</v>
      </c>
      <c r="H690" s="69"/>
      <c r="I690" s="139"/>
      <c r="J690" s="139"/>
      <c r="K690" s="139"/>
      <c r="L690" s="139"/>
      <c r="M690" s="139"/>
      <c r="N690" s="139"/>
    </row>
    <row r="691" spans="1:14" x14ac:dyDescent="0.25">
      <c r="A691" s="19" t="s">
        <v>153</v>
      </c>
      <c r="B691" s="30">
        <v>1.6E-2</v>
      </c>
      <c r="C691" s="30">
        <v>1.4999999999999999E-2</v>
      </c>
      <c r="D691" s="30">
        <v>1.0999999999999999E-2</v>
      </c>
      <c r="E691" s="30">
        <v>1.4999999999999999E-2</v>
      </c>
      <c r="F691" s="30">
        <v>3.5999999999999997E-2</v>
      </c>
      <c r="G691" s="30">
        <v>6.9000000000000006E-2</v>
      </c>
      <c r="H691" s="69"/>
      <c r="I691" s="139"/>
      <c r="J691" s="139"/>
      <c r="K691" s="139"/>
      <c r="L691" s="139"/>
      <c r="M691" s="139"/>
      <c r="N691" s="139"/>
    </row>
    <row r="692" spans="1:14" x14ac:dyDescent="0.25">
      <c r="A692" s="19" t="s">
        <v>154</v>
      </c>
      <c r="B692" s="30">
        <v>1.7999999999999999E-2</v>
      </c>
      <c r="C692" s="30">
        <v>1.6E-2</v>
      </c>
      <c r="D692" s="30">
        <v>1.2999999999999999E-2</v>
      </c>
      <c r="E692" s="30">
        <v>2.1999999999999999E-2</v>
      </c>
      <c r="F692" s="30">
        <v>4.4999999999999998E-2</v>
      </c>
      <c r="G692" s="30">
        <v>6.7000000000000004E-2</v>
      </c>
      <c r="H692" s="69"/>
      <c r="I692" s="139"/>
      <c r="J692" s="139"/>
      <c r="K692" s="139"/>
      <c r="L692" s="139"/>
      <c r="M692" s="139"/>
      <c r="N692" s="139"/>
    </row>
    <row r="693" spans="1:14" x14ac:dyDescent="0.25">
      <c r="A693" s="19" t="s">
        <v>155</v>
      </c>
      <c r="B693" s="30">
        <v>1.2999999999999999E-2</v>
      </c>
      <c r="C693" s="30">
        <v>1.2E-2</v>
      </c>
      <c r="D693" s="30">
        <v>0.01</v>
      </c>
      <c r="E693" s="30">
        <v>1.7000000000000001E-2</v>
      </c>
      <c r="F693" s="30">
        <v>3.6999999999999998E-2</v>
      </c>
      <c r="G693" s="30">
        <v>6.2E-2</v>
      </c>
      <c r="H693" s="69"/>
      <c r="I693" s="139"/>
      <c r="J693" s="139"/>
      <c r="K693" s="139"/>
      <c r="L693" s="139"/>
      <c r="M693" s="139"/>
      <c r="N693" s="139"/>
    </row>
    <row r="694" spans="1:14" x14ac:dyDescent="0.25">
      <c r="A694" s="19" t="s">
        <v>156</v>
      </c>
      <c r="B694" s="30">
        <v>1.6E-2</v>
      </c>
      <c r="C694" s="30">
        <v>1.4E-2</v>
      </c>
      <c r="D694" s="30">
        <v>1.0999999999999999E-2</v>
      </c>
      <c r="E694" s="30">
        <v>1.7000000000000001E-2</v>
      </c>
      <c r="F694" s="30">
        <v>3.4000000000000002E-2</v>
      </c>
      <c r="G694" s="30">
        <v>0.06</v>
      </c>
      <c r="H694" s="69"/>
      <c r="I694" s="139"/>
      <c r="J694" s="139"/>
      <c r="K694" s="139"/>
      <c r="L694" s="139"/>
      <c r="M694" s="139"/>
      <c r="N694" s="139"/>
    </row>
    <row r="695" spans="1:14" x14ac:dyDescent="0.25">
      <c r="A695" s="19" t="s">
        <v>157</v>
      </c>
      <c r="B695" s="30">
        <v>1.4999999999999999E-2</v>
      </c>
      <c r="C695" s="30">
        <v>1.2E-2</v>
      </c>
      <c r="D695" s="30">
        <v>8.0000000000000002E-3</v>
      </c>
      <c r="E695" s="30">
        <v>1.0999999999999999E-2</v>
      </c>
      <c r="F695" s="30">
        <v>2.5999999999999999E-2</v>
      </c>
      <c r="G695" s="30">
        <v>5.8999999999999997E-2</v>
      </c>
      <c r="H695" s="69"/>
      <c r="I695" s="139"/>
      <c r="J695" s="139"/>
      <c r="K695" s="139"/>
      <c r="L695" s="139"/>
      <c r="M695" s="139"/>
      <c r="N695" s="139"/>
    </row>
    <row r="696" spans="1:14" x14ac:dyDescent="0.25">
      <c r="A696" s="19" t="s">
        <v>158</v>
      </c>
      <c r="B696" s="30">
        <v>2.1000000000000001E-2</v>
      </c>
      <c r="C696" s="30">
        <v>1.9E-2</v>
      </c>
      <c r="D696" s="30">
        <v>1.2999999999999999E-2</v>
      </c>
      <c r="E696" s="30">
        <v>1.9E-2</v>
      </c>
      <c r="F696" s="30">
        <v>0.04</v>
      </c>
      <c r="G696" s="30">
        <v>7.1999999999999995E-2</v>
      </c>
      <c r="H696" s="69"/>
      <c r="I696" s="139"/>
      <c r="J696" s="139"/>
      <c r="K696" s="139"/>
      <c r="L696" s="139"/>
      <c r="M696" s="139"/>
      <c r="N696" s="139"/>
    </row>
    <row r="697" spans="1:14" x14ac:dyDescent="0.25">
      <c r="A697" s="19" t="s">
        <v>159</v>
      </c>
      <c r="B697" s="30">
        <v>1.7000000000000001E-2</v>
      </c>
      <c r="C697" s="30">
        <v>1.4999999999999999E-2</v>
      </c>
      <c r="D697" s="30">
        <v>0.01</v>
      </c>
      <c r="E697" s="30">
        <v>1.4999999999999999E-2</v>
      </c>
      <c r="F697" s="30">
        <v>3.4000000000000002E-2</v>
      </c>
      <c r="G697" s="30">
        <v>6.2E-2</v>
      </c>
      <c r="H697" s="69"/>
      <c r="I697" s="139"/>
      <c r="J697" s="139"/>
      <c r="K697" s="139"/>
      <c r="L697" s="139"/>
      <c r="M697" s="139"/>
      <c r="N697" s="139"/>
    </row>
    <row r="698" spans="1:14" x14ac:dyDescent="0.25">
      <c r="A698" s="19" t="s">
        <v>160</v>
      </c>
      <c r="B698" s="30">
        <v>1.9E-2</v>
      </c>
      <c r="C698" s="30">
        <v>1.6E-2</v>
      </c>
      <c r="D698" s="30">
        <v>1.0999999999999999E-2</v>
      </c>
      <c r="E698" s="30">
        <v>1.7999999999999999E-2</v>
      </c>
      <c r="F698" s="30">
        <v>3.5000000000000003E-2</v>
      </c>
      <c r="G698" s="30">
        <v>7.0000000000000007E-2</v>
      </c>
      <c r="H698" s="69"/>
      <c r="I698" s="139"/>
      <c r="J698" s="139"/>
      <c r="K698" s="139"/>
      <c r="L698" s="139"/>
      <c r="M698" s="139"/>
      <c r="N698" s="139"/>
    </row>
    <row r="699" spans="1:14" x14ac:dyDescent="0.25">
      <c r="A699" s="19" t="s">
        <v>161</v>
      </c>
      <c r="B699" s="30">
        <v>2.1999999999999999E-2</v>
      </c>
      <c r="C699" s="30">
        <v>1.7000000000000001E-2</v>
      </c>
      <c r="D699" s="30">
        <v>0.01</v>
      </c>
      <c r="E699" s="30">
        <v>1.4E-2</v>
      </c>
      <c r="F699" s="30">
        <v>3.1E-2</v>
      </c>
      <c r="G699" s="30">
        <v>6.8000000000000005E-2</v>
      </c>
      <c r="H699" s="69"/>
      <c r="I699" s="139"/>
      <c r="J699" s="139"/>
      <c r="K699" s="139"/>
      <c r="L699" s="139"/>
      <c r="M699" s="139"/>
      <c r="N699" s="139"/>
    </row>
    <row r="700" spans="1:14" x14ac:dyDescent="0.25">
      <c r="A700" s="19" t="s">
        <v>162</v>
      </c>
      <c r="B700" s="30">
        <v>2.1000000000000001E-2</v>
      </c>
      <c r="C700" s="30">
        <v>1.7000000000000001E-2</v>
      </c>
      <c r="D700" s="30">
        <v>1.2E-2</v>
      </c>
      <c r="E700" s="30">
        <v>2.1999999999999999E-2</v>
      </c>
      <c r="F700" s="30">
        <v>4.4999999999999998E-2</v>
      </c>
      <c r="G700" s="30">
        <v>7.8E-2</v>
      </c>
      <c r="H700" s="69"/>
      <c r="I700" s="139"/>
      <c r="J700" s="139"/>
      <c r="K700" s="139"/>
      <c r="L700" s="139"/>
      <c r="M700" s="139"/>
      <c r="N700" s="139"/>
    </row>
    <row r="701" spans="1:14" x14ac:dyDescent="0.25">
      <c r="A701" s="19" t="s">
        <v>163</v>
      </c>
      <c r="B701" s="30">
        <v>0.02</v>
      </c>
      <c r="C701" s="30">
        <v>1.7000000000000001E-2</v>
      </c>
      <c r="D701" s="30">
        <v>1.2E-2</v>
      </c>
      <c r="E701" s="30">
        <v>2.3E-2</v>
      </c>
      <c r="F701" s="30">
        <v>4.4999999999999998E-2</v>
      </c>
      <c r="G701" s="30">
        <v>0.08</v>
      </c>
      <c r="H701" s="69"/>
      <c r="I701" s="139"/>
      <c r="J701" s="139"/>
      <c r="K701" s="139"/>
      <c r="L701" s="139"/>
      <c r="M701" s="139"/>
      <c r="N701" s="139"/>
    </row>
    <row r="702" spans="1:14" x14ac:dyDescent="0.25">
      <c r="A702" s="19" t="s">
        <v>164</v>
      </c>
      <c r="B702" s="30">
        <v>2.1999999999999999E-2</v>
      </c>
      <c r="C702" s="30">
        <v>1.7000000000000001E-2</v>
      </c>
      <c r="D702" s="30">
        <v>1.2999999999999999E-2</v>
      </c>
      <c r="E702" s="30">
        <v>2.3E-2</v>
      </c>
      <c r="F702" s="30">
        <v>4.4999999999999998E-2</v>
      </c>
      <c r="G702" s="30">
        <v>7.6999999999999999E-2</v>
      </c>
      <c r="H702" s="69"/>
      <c r="I702" s="139"/>
      <c r="J702" s="139"/>
      <c r="K702" s="139"/>
      <c r="L702" s="139"/>
      <c r="M702" s="139"/>
      <c r="N702" s="139"/>
    </row>
    <row r="703" spans="1:14" x14ac:dyDescent="0.25">
      <c r="A703" s="19" t="s">
        <v>165</v>
      </c>
      <c r="B703" s="30">
        <v>1.9E-2</v>
      </c>
      <c r="C703" s="30">
        <v>1.4999999999999999E-2</v>
      </c>
      <c r="D703" s="30">
        <v>0.01</v>
      </c>
      <c r="E703" s="30">
        <v>1.7999999999999999E-2</v>
      </c>
      <c r="F703" s="30">
        <v>3.5999999999999997E-2</v>
      </c>
      <c r="G703" s="30">
        <v>6.9000000000000006E-2</v>
      </c>
      <c r="H703" s="69"/>
      <c r="I703" s="139"/>
      <c r="J703" s="139"/>
      <c r="K703" s="139"/>
      <c r="L703" s="139"/>
      <c r="M703" s="139"/>
      <c r="N703" s="139"/>
    </row>
    <row r="704" spans="1:14" x14ac:dyDescent="0.25">
      <c r="A704" s="19" t="s">
        <v>166</v>
      </c>
      <c r="B704" s="30">
        <v>0.02</v>
      </c>
      <c r="C704" s="30">
        <v>1.6E-2</v>
      </c>
      <c r="D704" s="30">
        <v>1.2999999999999999E-2</v>
      </c>
      <c r="E704" s="30">
        <v>2.8000000000000001E-2</v>
      </c>
      <c r="F704" s="30">
        <v>5.8999999999999997E-2</v>
      </c>
      <c r="G704" s="30">
        <v>9.9000000000000005E-2</v>
      </c>
      <c r="H704" s="69"/>
      <c r="I704" s="139"/>
      <c r="J704" s="139"/>
      <c r="K704" s="139"/>
      <c r="L704" s="139"/>
      <c r="M704" s="139"/>
      <c r="N704" s="139"/>
    </row>
    <row r="705" spans="1:14" x14ac:dyDescent="0.25">
      <c r="A705" s="19" t="s">
        <v>167</v>
      </c>
      <c r="B705" s="30">
        <v>1.9E-2</v>
      </c>
      <c r="C705" s="30">
        <v>1.4999999999999999E-2</v>
      </c>
      <c r="D705" s="30">
        <v>1.2E-2</v>
      </c>
      <c r="E705" s="30">
        <v>2.3E-2</v>
      </c>
      <c r="F705" s="30">
        <v>0.05</v>
      </c>
      <c r="G705" s="30">
        <v>9.5000000000000001E-2</v>
      </c>
      <c r="H705" s="69"/>
      <c r="I705" s="139"/>
      <c r="J705" s="139"/>
      <c r="K705" s="139"/>
      <c r="L705" s="139"/>
      <c r="M705" s="139"/>
      <c r="N705" s="139"/>
    </row>
    <row r="706" spans="1:14" x14ac:dyDescent="0.25">
      <c r="A706" s="19" t="s">
        <v>168</v>
      </c>
      <c r="B706" s="30">
        <v>2.1000000000000001E-2</v>
      </c>
      <c r="C706" s="30">
        <v>1.6E-2</v>
      </c>
      <c r="D706" s="30">
        <v>1.2E-2</v>
      </c>
      <c r="E706" s="30">
        <v>2.3E-2</v>
      </c>
      <c r="F706" s="30">
        <v>0.05</v>
      </c>
      <c r="G706" s="30">
        <v>0.09</v>
      </c>
      <c r="H706" s="69"/>
      <c r="I706" s="139"/>
      <c r="J706" s="139"/>
      <c r="K706" s="139"/>
      <c r="L706" s="139"/>
      <c r="M706" s="139"/>
      <c r="N706" s="139"/>
    </row>
    <row r="707" spans="1:14" x14ac:dyDescent="0.25">
      <c r="A707" s="19" t="s">
        <v>169</v>
      </c>
      <c r="B707" s="30">
        <v>1.7000000000000001E-2</v>
      </c>
      <c r="C707" s="30">
        <v>1.4E-2</v>
      </c>
      <c r="D707" s="30">
        <v>0.01</v>
      </c>
      <c r="E707" s="30">
        <v>1.7999999999999999E-2</v>
      </c>
      <c r="F707" s="30">
        <v>4.2000000000000003E-2</v>
      </c>
      <c r="G707" s="30">
        <v>7.6999999999999999E-2</v>
      </c>
      <c r="H707" s="69"/>
      <c r="I707" s="139"/>
      <c r="J707" s="139"/>
      <c r="K707" s="139"/>
      <c r="L707" s="139"/>
      <c r="M707" s="139"/>
      <c r="N707" s="139"/>
    </row>
    <row r="708" spans="1:14" x14ac:dyDescent="0.25">
      <c r="A708" s="19" t="s">
        <v>170</v>
      </c>
      <c r="B708" s="30">
        <v>1.9E-2</v>
      </c>
      <c r="C708" s="30">
        <v>1.6E-2</v>
      </c>
      <c r="D708" s="30">
        <v>1.2999999999999999E-2</v>
      </c>
      <c r="E708" s="30">
        <v>2.8000000000000001E-2</v>
      </c>
      <c r="F708" s="30">
        <v>5.8999999999999997E-2</v>
      </c>
      <c r="G708" s="30">
        <v>9.6000000000000002E-2</v>
      </c>
      <c r="H708" s="69"/>
      <c r="I708" s="139"/>
      <c r="J708" s="139"/>
      <c r="K708" s="139"/>
      <c r="L708" s="139"/>
      <c r="M708" s="139"/>
      <c r="N708" s="139"/>
    </row>
    <row r="709" spans="1:14" x14ac:dyDescent="0.25">
      <c r="A709" s="19" t="s">
        <v>171</v>
      </c>
      <c r="B709" s="30">
        <v>1.7000000000000001E-2</v>
      </c>
      <c r="C709" s="30">
        <v>1.4E-2</v>
      </c>
      <c r="D709" s="30">
        <v>0.01</v>
      </c>
      <c r="E709" s="30">
        <v>0.02</v>
      </c>
      <c r="F709" s="30">
        <v>4.7E-2</v>
      </c>
      <c r="G709" s="30">
        <v>8.7999999999999995E-2</v>
      </c>
      <c r="H709" s="69"/>
      <c r="I709" s="139"/>
      <c r="J709" s="139"/>
      <c r="K709" s="139"/>
      <c r="L709" s="139"/>
      <c r="M709" s="139"/>
      <c r="N709" s="139"/>
    </row>
    <row r="710" spans="1:14" x14ac:dyDescent="0.25">
      <c r="A710" s="19" t="s">
        <v>172</v>
      </c>
      <c r="B710" s="30">
        <v>2.1000000000000001E-2</v>
      </c>
      <c r="C710" s="30">
        <v>1.7000000000000001E-2</v>
      </c>
      <c r="D710" s="30">
        <v>1.2E-2</v>
      </c>
      <c r="E710" s="30">
        <v>2.1000000000000001E-2</v>
      </c>
      <c r="F710" s="30">
        <v>4.2999999999999997E-2</v>
      </c>
      <c r="G710" s="30">
        <v>8.3000000000000004E-2</v>
      </c>
      <c r="H710" s="69"/>
      <c r="I710" s="139"/>
      <c r="J710" s="139"/>
      <c r="K710" s="139"/>
      <c r="L710" s="139"/>
      <c r="M710" s="139"/>
      <c r="N710" s="139"/>
    </row>
    <row r="711" spans="1:14" x14ac:dyDescent="0.25">
      <c r="A711" s="19" t="s">
        <v>173</v>
      </c>
      <c r="B711" s="30">
        <v>1.9E-2</v>
      </c>
      <c r="C711" s="30">
        <v>1.4999999999999999E-2</v>
      </c>
      <c r="D711" s="30">
        <v>0.01</v>
      </c>
      <c r="E711" s="30">
        <v>1.6E-2</v>
      </c>
      <c r="F711" s="30">
        <v>3.5999999999999997E-2</v>
      </c>
      <c r="G711" s="30">
        <v>7.8E-2</v>
      </c>
      <c r="H711" s="69"/>
      <c r="I711" s="139"/>
      <c r="J711" s="139"/>
      <c r="K711" s="139"/>
      <c r="L711" s="139"/>
      <c r="M711" s="139"/>
      <c r="N711" s="139"/>
    </row>
    <row r="712" spans="1:14" x14ac:dyDescent="0.25">
      <c r="A712" s="19" t="s">
        <v>174</v>
      </c>
      <c r="B712" s="30">
        <v>2.1000000000000001E-2</v>
      </c>
      <c r="C712" s="30">
        <v>1.7000000000000001E-2</v>
      </c>
      <c r="D712" s="30">
        <v>1.4E-2</v>
      </c>
      <c r="E712" s="30">
        <v>2.5999999999999999E-2</v>
      </c>
      <c r="F712" s="30">
        <v>0.05</v>
      </c>
      <c r="G712" s="30">
        <v>8.5999999999999993E-2</v>
      </c>
      <c r="H712" s="69"/>
      <c r="I712" s="139"/>
      <c r="J712" s="139"/>
      <c r="K712" s="139"/>
      <c r="L712" s="139"/>
      <c r="M712" s="139"/>
      <c r="N712" s="139"/>
    </row>
    <row r="713" spans="1:14" x14ac:dyDescent="0.25">
      <c r="A713" s="19" t="s">
        <v>175</v>
      </c>
      <c r="B713" s="30">
        <v>2.9000000000000001E-2</v>
      </c>
      <c r="C713" s="30">
        <v>2.3E-2</v>
      </c>
      <c r="D713" s="30">
        <v>1.4999999999999999E-2</v>
      </c>
      <c r="E713" s="30">
        <v>2.7E-2</v>
      </c>
      <c r="F713" s="30">
        <v>5.5E-2</v>
      </c>
      <c r="G713" s="30">
        <v>9.2999999999999999E-2</v>
      </c>
      <c r="H713" s="69"/>
      <c r="I713" s="139"/>
      <c r="J713" s="139"/>
      <c r="K713" s="139"/>
      <c r="L713" s="139"/>
      <c r="M713" s="139"/>
      <c r="N713" s="139"/>
    </row>
    <row r="714" spans="1:14" x14ac:dyDescent="0.25">
      <c r="A714" s="19" t="s">
        <v>176</v>
      </c>
      <c r="B714" s="30">
        <v>5.6000000000000001E-2</v>
      </c>
      <c r="C714" s="30">
        <v>4.2000000000000003E-2</v>
      </c>
      <c r="D714" s="30">
        <v>2.5999999999999999E-2</v>
      </c>
      <c r="E714" s="30">
        <v>3.5999999999999997E-2</v>
      </c>
      <c r="F714" s="30">
        <v>5.7000000000000002E-2</v>
      </c>
      <c r="G714" s="30">
        <v>8.5999999999999993E-2</v>
      </c>
      <c r="H714" s="69"/>
      <c r="I714" s="139"/>
      <c r="J714" s="139"/>
      <c r="K714" s="139"/>
      <c r="L714" s="139"/>
      <c r="M714" s="139"/>
      <c r="N714" s="139"/>
    </row>
    <row r="715" spans="1:14" x14ac:dyDescent="0.25">
      <c r="A715" s="19" t="s">
        <v>177</v>
      </c>
      <c r="B715" s="30">
        <v>2.5000000000000001E-2</v>
      </c>
      <c r="C715" s="30">
        <v>1.7999999999999999E-2</v>
      </c>
      <c r="D715" s="30">
        <v>1.2999999999999999E-2</v>
      </c>
      <c r="E715" s="30">
        <v>2.1000000000000001E-2</v>
      </c>
      <c r="F715" s="30">
        <v>3.5999999999999997E-2</v>
      </c>
      <c r="G715" s="30">
        <v>6.9000000000000006E-2</v>
      </c>
      <c r="H715" s="69"/>
      <c r="I715" s="139"/>
      <c r="J715" s="139"/>
      <c r="K715" s="139"/>
      <c r="L715" s="139"/>
      <c r="M715" s="139"/>
      <c r="N715" s="139"/>
    </row>
    <row r="716" spans="1:14" x14ac:dyDescent="0.25">
      <c r="A716" s="19" t="s">
        <v>178</v>
      </c>
      <c r="B716" s="30">
        <v>3.3000000000000002E-2</v>
      </c>
      <c r="C716" s="30">
        <v>2.5000000000000001E-2</v>
      </c>
      <c r="D716" s="30">
        <v>0.02</v>
      </c>
      <c r="E716" s="30">
        <v>3.4000000000000002E-2</v>
      </c>
      <c r="F716" s="30">
        <v>5.5E-2</v>
      </c>
      <c r="G716" s="30">
        <v>8.5999999999999993E-2</v>
      </c>
      <c r="H716" s="69"/>
      <c r="I716" s="139"/>
      <c r="J716" s="139"/>
      <c r="K716" s="139"/>
      <c r="L716" s="139"/>
      <c r="M716" s="139"/>
      <c r="N716" s="139"/>
    </row>
    <row r="717" spans="1:14" x14ac:dyDescent="0.25">
      <c r="A717" s="19" t="s">
        <v>179</v>
      </c>
      <c r="B717" s="30">
        <v>2.8000000000000001E-2</v>
      </c>
      <c r="C717" s="30">
        <v>2.1000000000000001E-2</v>
      </c>
      <c r="D717" s="30">
        <v>1.4E-2</v>
      </c>
      <c r="E717" s="30">
        <v>2.1999999999999999E-2</v>
      </c>
      <c r="F717" s="30">
        <v>3.7999999999999999E-2</v>
      </c>
      <c r="G717" s="30">
        <v>6.9000000000000006E-2</v>
      </c>
      <c r="H717" s="69"/>
      <c r="I717" s="139"/>
      <c r="J717" s="139"/>
      <c r="K717" s="139"/>
      <c r="L717" s="139"/>
      <c r="M717" s="139"/>
      <c r="N717" s="139"/>
    </row>
    <row r="718" spans="1:14" x14ac:dyDescent="0.25">
      <c r="A718" s="19" t="s">
        <v>180</v>
      </c>
      <c r="B718" s="30">
        <v>0.03</v>
      </c>
      <c r="C718" s="30">
        <v>2.1999999999999999E-2</v>
      </c>
      <c r="D718" s="30">
        <v>1.6E-2</v>
      </c>
      <c r="E718" s="30">
        <v>2.5999999999999999E-2</v>
      </c>
      <c r="F718" s="30">
        <v>4.3999999999999997E-2</v>
      </c>
      <c r="G718" s="30">
        <v>7.8E-2</v>
      </c>
      <c r="H718" s="69"/>
      <c r="I718" s="139"/>
      <c r="J718" s="139"/>
      <c r="K718" s="139"/>
      <c r="L718" s="139"/>
      <c r="M718" s="139"/>
      <c r="N718" s="139"/>
    </row>
    <row r="719" spans="1:14" x14ac:dyDescent="0.25">
      <c r="A719" s="19" t="s">
        <v>181</v>
      </c>
      <c r="B719" s="30">
        <v>2.1999999999999999E-2</v>
      </c>
      <c r="C719" s="30">
        <v>1.7000000000000001E-2</v>
      </c>
      <c r="D719" s="30">
        <v>1.4E-2</v>
      </c>
      <c r="E719" s="30">
        <v>2.4E-2</v>
      </c>
      <c r="F719" s="30">
        <v>4.3999999999999997E-2</v>
      </c>
      <c r="G719" s="30">
        <v>8.1000000000000003E-2</v>
      </c>
      <c r="H719" s="69"/>
      <c r="I719" s="139"/>
      <c r="J719" s="139"/>
      <c r="K719" s="139"/>
      <c r="L719" s="139"/>
      <c r="M719" s="139"/>
      <c r="N719" s="139"/>
    </row>
    <row r="720" spans="1:14" x14ac:dyDescent="0.25">
      <c r="A720" s="19" t="s">
        <v>182</v>
      </c>
      <c r="B720" s="30">
        <v>2.7E-2</v>
      </c>
      <c r="C720" s="30">
        <v>0.02</v>
      </c>
      <c r="D720" s="30">
        <v>1.7999999999999999E-2</v>
      </c>
      <c r="E720" s="30">
        <v>3.4000000000000002E-2</v>
      </c>
      <c r="F720" s="30">
        <v>0.06</v>
      </c>
      <c r="G720" s="30">
        <v>9.8000000000000004E-2</v>
      </c>
      <c r="H720" s="69"/>
      <c r="I720" s="139"/>
      <c r="J720" s="139"/>
      <c r="K720" s="139"/>
      <c r="L720" s="139"/>
      <c r="M720" s="139"/>
      <c r="N720" s="139"/>
    </row>
    <row r="721" spans="1:14" x14ac:dyDescent="0.25">
      <c r="A721" s="19" t="s">
        <v>183</v>
      </c>
      <c r="B721" s="30">
        <v>1.9E-2</v>
      </c>
      <c r="C721" s="30">
        <v>1.6E-2</v>
      </c>
      <c r="D721" s="30">
        <v>1.2999999999999999E-2</v>
      </c>
      <c r="E721" s="30">
        <v>2.5999999999999999E-2</v>
      </c>
      <c r="F721" s="30">
        <v>4.7E-2</v>
      </c>
      <c r="G721" s="30">
        <v>8.3000000000000004E-2</v>
      </c>
      <c r="H721" s="69"/>
      <c r="I721" s="139"/>
      <c r="J721" s="139"/>
      <c r="K721" s="139"/>
      <c r="L721" s="139"/>
      <c r="M721" s="139"/>
      <c r="N721" s="139"/>
    </row>
    <row r="722" spans="1:14" x14ac:dyDescent="0.25">
      <c r="A722" s="19" t="s">
        <v>184</v>
      </c>
      <c r="B722" s="30">
        <v>1.9E-2</v>
      </c>
      <c r="C722" s="30">
        <v>1.4999999999999999E-2</v>
      </c>
      <c r="D722" s="30">
        <v>1.2999999999999999E-2</v>
      </c>
      <c r="E722" s="30">
        <v>2.1999999999999999E-2</v>
      </c>
      <c r="F722" s="30">
        <v>3.5000000000000003E-2</v>
      </c>
      <c r="G722" s="30">
        <v>0.05</v>
      </c>
      <c r="H722" s="69"/>
      <c r="I722" s="139"/>
      <c r="J722" s="139"/>
      <c r="K722" s="139"/>
      <c r="L722" s="139"/>
      <c r="M722" s="139"/>
      <c r="N722" s="139"/>
    </row>
    <row r="723" spans="1:14" x14ac:dyDescent="0.25">
      <c r="A723" s="19" t="s">
        <v>185</v>
      </c>
      <c r="B723" s="30">
        <v>1.9E-2</v>
      </c>
      <c r="C723" s="30">
        <v>1.4999999999999999E-2</v>
      </c>
      <c r="D723" s="30">
        <v>1.4E-2</v>
      </c>
      <c r="E723" s="30">
        <v>2.7E-2</v>
      </c>
      <c r="F723" s="30">
        <v>5.3999999999999999E-2</v>
      </c>
      <c r="G723" s="30">
        <v>0.115</v>
      </c>
      <c r="H723" s="69"/>
      <c r="I723" s="139"/>
      <c r="J723" s="139"/>
      <c r="K723" s="139"/>
      <c r="L723" s="139"/>
      <c r="M723" s="139"/>
      <c r="N723" s="139"/>
    </row>
  </sheetData>
  <phoneticPr fontId="10" type="noConversion"/>
  <pageMargins left="0.7" right="0.7" top="0.75" bottom="0.75" header="0.3" footer="0.3"/>
  <pageSetup scale="70" orientation="landscape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FA526"/>
  <sheetViews>
    <sheetView zoomScaleNormal="100" workbookViewId="0">
      <selection activeCell="G400" sqref="G400"/>
    </sheetView>
  </sheetViews>
  <sheetFormatPr defaultColWidth="15.59765625" defaultRowHeight="13.8" x14ac:dyDescent="0.25"/>
  <cols>
    <col min="1" max="1" width="15.59765625" style="19"/>
    <col min="2" max="8" width="15.59765625" style="3"/>
    <col min="9" max="9" width="15.59765625" style="19"/>
    <col min="10" max="16384" width="15.59765625" style="3"/>
  </cols>
  <sheetData>
    <row r="1" spans="1:21" ht="22.8" x14ac:dyDescent="0.4">
      <c r="A1" s="13" t="s">
        <v>408</v>
      </c>
      <c r="B1" s="1"/>
      <c r="I1" s="12"/>
      <c r="J1" s="1"/>
      <c r="P1" s="1"/>
    </row>
    <row r="2" spans="1:21" x14ac:dyDescent="0.25">
      <c r="A2" s="12"/>
      <c r="B2" s="1"/>
      <c r="I2" s="12"/>
      <c r="J2" s="1"/>
    </row>
    <row r="3" spans="1:21" ht="15" customHeight="1" x14ac:dyDescent="0.25">
      <c r="T3" s="9"/>
      <c r="U3" s="7"/>
    </row>
    <row r="4" spans="1:21" ht="15" customHeight="1" x14ac:dyDescent="0.25">
      <c r="T4" s="9"/>
      <c r="U4" s="7"/>
    </row>
    <row r="5" spans="1:21" ht="15" customHeight="1" x14ac:dyDescent="0.25">
      <c r="A5" s="28" t="s">
        <v>140</v>
      </c>
      <c r="B5" s="1"/>
      <c r="I5" s="12"/>
      <c r="J5" s="1"/>
      <c r="T5" s="9"/>
      <c r="U5" s="7"/>
    </row>
    <row r="6" spans="1:21" ht="15" customHeight="1" x14ac:dyDescent="0.25">
      <c r="A6" s="65" t="s">
        <v>409</v>
      </c>
      <c r="B6" s="20"/>
      <c r="C6" s="20"/>
      <c r="D6" s="20"/>
      <c r="E6" s="20"/>
      <c r="F6" s="20"/>
      <c r="G6" s="20"/>
      <c r="H6" s="20"/>
      <c r="I6" s="10"/>
      <c r="J6" s="19"/>
      <c r="T6" s="9"/>
      <c r="U6" s="7"/>
    </row>
    <row r="7" spans="1:21" ht="15" customHeight="1" x14ac:dyDescent="0.25">
      <c r="A7" s="80" t="s">
        <v>193</v>
      </c>
      <c r="B7" s="20" t="s">
        <v>279</v>
      </c>
      <c r="C7" s="20" t="s">
        <v>254</v>
      </c>
      <c r="D7" s="20" t="s">
        <v>143</v>
      </c>
      <c r="E7" s="20" t="s">
        <v>144</v>
      </c>
      <c r="F7" s="20" t="s">
        <v>145</v>
      </c>
      <c r="G7" s="20" t="s">
        <v>255</v>
      </c>
      <c r="H7" s="20"/>
      <c r="I7" s="10"/>
      <c r="J7" s="19"/>
      <c r="T7" s="9"/>
      <c r="U7" s="7"/>
    </row>
    <row r="8" spans="1:21" ht="15" customHeight="1" x14ac:dyDescent="0.25">
      <c r="A8" s="80">
        <v>2015</v>
      </c>
      <c r="B8" s="30">
        <v>0.876</v>
      </c>
      <c r="C8" s="30">
        <v>0.753</v>
      </c>
      <c r="D8" s="30">
        <v>0.64600000000000002</v>
      </c>
      <c r="E8" s="30">
        <v>0.56499999999999995</v>
      </c>
      <c r="F8" s="30">
        <v>0.46800000000000003</v>
      </c>
      <c r="G8" s="30">
        <v>0.84499999999999997</v>
      </c>
      <c r="H8" s="20"/>
      <c r="I8" s="10"/>
      <c r="J8" s="10"/>
      <c r="K8" s="10"/>
      <c r="L8" s="10"/>
      <c r="M8" s="10"/>
      <c r="N8" s="10"/>
      <c r="O8" s="10"/>
      <c r="P8" s="10"/>
      <c r="T8" s="9"/>
      <c r="U8" s="7"/>
    </row>
    <row r="9" spans="1:21" ht="15" customHeight="1" x14ac:dyDescent="0.25">
      <c r="A9" s="80">
        <v>2016</v>
      </c>
      <c r="B9" s="30">
        <v>0.88100000000000001</v>
      </c>
      <c r="C9" s="30">
        <v>0.76500000000000001</v>
      </c>
      <c r="D9" s="30">
        <v>0.66900000000000004</v>
      </c>
      <c r="E9" s="30">
        <v>0.59799999999999998</v>
      </c>
      <c r="F9" s="30">
        <v>0.51100000000000001</v>
      </c>
      <c r="G9" s="30">
        <v>0.85099999999999998</v>
      </c>
      <c r="H9" s="20"/>
      <c r="I9" s="10"/>
      <c r="J9" s="10"/>
      <c r="K9" s="10"/>
      <c r="L9" s="10"/>
      <c r="M9" s="10"/>
      <c r="N9" s="10"/>
      <c r="O9" s="10"/>
      <c r="P9" s="10"/>
      <c r="T9" s="9"/>
      <c r="U9" s="7"/>
    </row>
    <row r="10" spans="1:21" ht="15" customHeight="1" x14ac:dyDescent="0.25">
      <c r="A10" s="80">
        <v>2017</v>
      </c>
      <c r="B10" s="30">
        <v>0.88500000000000001</v>
      </c>
      <c r="C10" s="30">
        <v>0.77300000000000002</v>
      </c>
      <c r="D10" s="30">
        <v>0.68500000000000005</v>
      </c>
      <c r="E10" s="30">
        <v>0.626</v>
      </c>
      <c r="F10" s="30">
        <v>0.54600000000000004</v>
      </c>
      <c r="G10" s="30">
        <v>0.85799999999999998</v>
      </c>
      <c r="H10" s="20"/>
      <c r="I10" s="10"/>
      <c r="J10" s="10"/>
      <c r="K10" s="10"/>
      <c r="L10" s="10"/>
      <c r="M10" s="10"/>
      <c r="N10" s="10"/>
      <c r="O10" s="10"/>
      <c r="P10" s="10"/>
      <c r="T10" s="9"/>
      <c r="U10" s="7"/>
    </row>
    <row r="11" spans="1:21" ht="15" customHeight="1" x14ac:dyDescent="0.25">
      <c r="A11" s="80">
        <v>2018</v>
      </c>
      <c r="B11" s="30">
        <v>0.90100000000000002</v>
      </c>
      <c r="C11" s="30">
        <v>0.79900000000000004</v>
      </c>
      <c r="D11" s="30">
        <v>0.70799999999999996</v>
      </c>
      <c r="E11" s="30">
        <v>0.64800000000000002</v>
      </c>
      <c r="F11" s="30">
        <v>0.57799999999999996</v>
      </c>
      <c r="G11" s="30">
        <v>0.876</v>
      </c>
      <c r="H11" s="20"/>
      <c r="I11" s="10"/>
      <c r="J11" s="10"/>
      <c r="K11" s="10"/>
      <c r="L11" s="10"/>
      <c r="M11" s="10"/>
      <c r="N11" s="10"/>
      <c r="O11" s="10"/>
      <c r="P11" s="10"/>
      <c r="T11" s="9"/>
      <c r="U11" s="7"/>
    </row>
    <row r="12" spans="1:21" ht="15" customHeight="1" x14ac:dyDescent="0.25">
      <c r="A12" s="80">
        <v>2019</v>
      </c>
      <c r="B12" s="30">
        <v>0.92600000000000005</v>
      </c>
      <c r="C12" s="30">
        <v>0.83099999999999996</v>
      </c>
      <c r="D12" s="30">
        <v>0.74</v>
      </c>
      <c r="E12" s="30">
        <v>0.67800000000000005</v>
      </c>
      <c r="F12" s="30">
        <v>0.61</v>
      </c>
      <c r="G12" s="30">
        <v>0.90300000000000002</v>
      </c>
      <c r="H12" s="20"/>
      <c r="I12" s="10"/>
      <c r="J12" s="10"/>
      <c r="K12" s="10"/>
      <c r="L12" s="10"/>
      <c r="M12" s="10"/>
      <c r="N12" s="10"/>
      <c r="O12" s="10"/>
      <c r="P12" s="10"/>
      <c r="T12" s="9"/>
      <c r="U12" s="7"/>
    </row>
    <row r="13" spans="1:21" ht="15" customHeight="1" x14ac:dyDescent="0.25">
      <c r="A13" s="80">
        <v>2020</v>
      </c>
      <c r="B13" s="30">
        <v>0.92700000000000005</v>
      </c>
      <c r="C13" s="30">
        <v>0.83499999999999996</v>
      </c>
      <c r="D13" s="30">
        <v>0.74199999999999999</v>
      </c>
      <c r="E13" s="30">
        <v>0.68100000000000005</v>
      </c>
      <c r="F13" s="30">
        <v>0.61499999999999999</v>
      </c>
      <c r="G13" s="30">
        <v>0.90600000000000003</v>
      </c>
      <c r="H13" s="20"/>
      <c r="I13" s="10"/>
      <c r="J13" s="10"/>
      <c r="K13" s="10"/>
      <c r="L13" s="10"/>
      <c r="M13" s="10"/>
      <c r="N13" s="10"/>
      <c r="O13" s="10"/>
      <c r="P13" s="10"/>
      <c r="T13" s="9"/>
      <c r="U13" s="7"/>
    </row>
    <row r="14" spans="1:21" ht="15" customHeight="1" x14ac:dyDescent="0.25">
      <c r="A14" s="80">
        <v>2021</v>
      </c>
      <c r="B14" s="30">
        <v>0.92700000000000005</v>
      </c>
      <c r="C14" s="30">
        <v>0.83699999999999997</v>
      </c>
      <c r="D14" s="30">
        <v>0.73899999999999999</v>
      </c>
      <c r="E14" s="30">
        <v>0.68200000000000005</v>
      </c>
      <c r="F14" s="30">
        <v>0.63300000000000001</v>
      </c>
      <c r="G14" s="30">
        <v>0.90600000000000003</v>
      </c>
      <c r="H14" s="20"/>
      <c r="I14" s="10"/>
      <c r="J14" s="10"/>
      <c r="K14" s="10"/>
      <c r="L14" s="10"/>
      <c r="M14" s="10"/>
      <c r="N14" s="10"/>
      <c r="O14" s="10"/>
      <c r="P14" s="10"/>
      <c r="T14" s="9"/>
      <c r="U14" s="7"/>
    </row>
    <row r="15" spans="1:21" ht="15" customHeight="1" x14ac:dyDescent="0.25">
      <c r="A15" s="80">
        <v>2022</v>
      </c>
      <c r="B15" s="30">
        <v>0.93100000000000005</v>
      </c>
      <c r="C15" s="30">
        <v>0.85</v>
      </c>
      <c r="D15" s="30">
        <v>0.77500000000000002</v>
      </c>
      <c r="E15" s="30">
        <v>0.72399999999999998</v>
      </c>
      <c r="F15" s="30">
        <v>0.65500000000000003</v>
      </c>
      <c r="G15" s="30">
        <v>0.91100000000000003</v>
      </c>
      <c r="H15" s="20"/>
      <c r="I15" s="10"/>
      <c r="J15" s="10"/>
      <c r="K15" s="10"/>
      <c r="L15" s="10"/>
      <c r="M15" s="10"/>
      <c r="N15" s="10"/>
      <c r="O15" s="10"/>
      <c r="P15" s="10"/>
      <c r="T15" s="9"/>
      <c r="U15" s="7"/>
    </row>
    <row r="16" spans="1:21" ht="15" customHeight="1" x14ac:dyDescent="0.25">
      <c r="A16" s="14"/>
      <c r="B16" s="87"/>
      <c r="C16" s="87"/>
      <c r="D16" s="87"/>
      <c r="E16" s="87"/>
      <c r="F16" s="87"/>
      <c r="G16" s="87"/>
      <c r="H16" s="20"/>
      <c r="I16" s="14"/>
      <c r="J16" s="19"/>
      <c r="K16" s="69"/>
      <c r="L16" s="69"/>
      <c r="M16" s="87"/>
      <c r="T16" s="9"/>
      <c r="U16" s="7"/>
    </row>
    <row r="17" spans="1:16" ht="15" customHeight="1" x14ac:dyDescent="0.25">
      <c r="A17" s="28" t="s">
        <v>186</v>
      </c>
      <c r="I17" s="12"/>
      <c r="J17" s="19"/>
      <c r="K17" s="69"/>
      <c r="L17" s="69"/>
    </row>
    <row r="18" spans="1:16" ht="15" customHeight="1" x14ac:dyDescent="0.25">
      <c r="A18" s="10" t="s">
        <v>410</v>
      </c>
      <c r="B18" s="20"/>
      <c r="C18" s="20"/>
      <c r="D18" s="20"/>
      <c r="E18" s="20"/>
      <c r="F18" s="20"/>
      <c r="G18" s="20"/>
      <c r="I18" s="10"/>
      <c r="J18" s="19"/>
      <c r="K18" s="69"/>
      <c r="L18" s="69"/>
      <c r="M18" s="20"/>
      <c r="N18" s="20"/>
      <c r="O18" s="20"/>
      <c r="P18" s="20"/>
    </row>
    <row r="19" spans="1:16" ht="15" customHeight="1" x14ac:dyDescent="0.25">
      <c r="A19" s="124" t="s">
        <v>193</v>
      </c>
      <c r="B19" s="72" t="s">
        <v>252</v>
      </c>
      <c r="C19" s="72" t="s">
        <v>253</v>
      </c>
      <c r="D19" s="72" t="s">
        <v>254</v>
      </c>
      <c r="E19" s="72" t="s">
        <v>143</v>
      </c>
      <c r="F19" s="72" t="s">
        <v>295</v>
      </c>
      <c r="G19" s="72" t="s">
        <v>255</v>
      </c>
      <c r="H19" s="72"/>
      <c r="I19" s="72"/>
      <c r="J19" s="72"/>
      <c r="K19" s="72"/>
      <c r="L19" s="69"/>
      <c r="M19" s="20"/>
      <c r="N19" s="20"/>
      <c r="O19" s="20"/>
      <c r="P19" s="20"/>
    </row>
    <row r="20" spans="1:16" ht="15" customHeight="1" x14ac:dyDescent="0.25">
      <c r="A20" s="124" t="s">
        <v>170</v>
      </c>
      <c r="B20" s="113">
        <v>166</v>
      </c>
      <c r="C20" s="105">
        <v>141</v>
      </c>
      <c r="D20" s="105">
        <v>79</v>
      </c>
      <c r="E20" s="105">
        <v>50</v>
      </c>
      <c r="F20" s="105">
        <v>27</v>
      </c>
      <c r="G20" s="105">
        <v>122</v>
      </c>
      <c r="I20" s="112"/>
      <c r="J20" s="112"/>
      <c r="K20" s="112"/>
      <c r="L20" s="112"/>
      <c r="M20" s="112"/>
      <c r="N20" s="112"/>
      <c r="O20" s="20"/>
      <c r="P20" s="20"/>
    </row>
    <row r="21" spans="1:16" ht="15" customHeight="1" x14ac:dyDescent="0.25">
      <c r="A21" s="124" t="s">
        <v>171</v>
      </c>
      <c r="B21" s="113">
        <v>172</v>
      </c>
      <c r="C21" s="105">
        <v>141</v>
      </c>
      <c r="D21" s="105">
        <v>79</v>
      </c>
      <c r="E21" s="105">
        <v>49</v>
      </c>
      <c r="F21" s="105">
        <v>26</v>
      </c>
      <c r="G21" s="105">
        <v>124</v>
      </c>
      <c r="I21" s="112"/>
      <c r="J21" s="112"/>
      <c r="K21" s="112"/>
      <c r="L21" s="112"/>
      <c r="M21" s="112"/>
      <c r="N21" s="112"/>
      <c r="O21" s="20"/>
      <c r="P21" s="20"/>
    </row>
    <row r="22" spans="1:16" ht="15" customHeight="1" x14ac:dyDescent="0.25">
      <c r="A22" s="124" t="s">
        <v>172</v>
      </c>
      <c r="B22" s="113">
        <v>176</v>
      </c>
      <c r="C22" s="105">
        <v>144</v>
      </c>
      <c r="D22" s="105">
        <v>80</v>
      </c>
      <c r="E22" s="105">
        <v>49</v>
      </c>
      <c r="F22" s="105">
        <v>26</v>
      </c>
      <c r="G22" s="105">
        <v>126</v>
      </c>
      <c r="I22" s="112"/>
      <c r="J22" s="112"/>
      <c r="K22" s="112"/>
      <c r="L22" s="112"/>
      <c r="M22" s="112"/>
      <c r="N22" s="112"/>
      <c r="O22" s="20"/>
      <c r="P22" s="20"/>
    </row>
    <row r="23" spans="1:16" ht="15" customHeight="1" x14ac:dyDescent="0.25">
      <c r="A23" s="124" t="s">
        <v>173</v>
      </c>
      <c r="B23" s="113">
        <v>179</v>
      </c>
      <c r="C23" s="105">
        <v>143</v>
      </c>
      <c r="D23" s="105">
        <v>80</v>
      </c>
      <c r="E23" s="105">
        <v>49</v>
      </c>
      <c r="F23" s="105">
        <v>26</v>
      </c>
      <c r="G23" s="105">
        <v>126</v>
      </c>
      <c r="I23" s="112"/>
      <c r="J23" s="112"/>
      <c r="K23" s="112"/>
      <c r="L23" s="112"/>
      <c r="M23" s="112"/>
      <c r="N23" s="112"/>
      <c r="O23" s="20"/>
      <c r="P23" s="20"/>
    </row>
    <row r="24" spans="1:16" ht="15" customHeight="1" x14ac:dyDescent="0.25">
      <c r="A24" s="124" t="s">
        <v>174</v>
      </c>
      <c r="B24" s="113">
        <v>174</v>
      </c>
      <c r="C24" s="105">
        <v>141</v>
      </c>
      <c r="D24" s="105">
        <v>78</v>
      </c>
      <c r="E24" s="105">
        <v>47</v>
      </c>
      <c r="F24" s="105">
        <v>25</v>
      </c>
      <c r="G24" s="105">
        <v>123</v>
      </c>
      <c r="I24" s="112"/>
      <c r="J24" s="112"/>
      <c r="K24" s="112"/>
      <c r="L24" s="112"/>
      <c r="M24" s="112"/>
      <c r="N24" s="112"/>
      <c r="O24" s="20"/>
      <c r="P24" s="20"/>
    </row>
    <row r="25" spans="1:16" ht="15" customHeight="1" x14ac:dyDescent="0.25">
      <c r="A25" s="124" t="s">
        <v>175</v>
      </c>
      <c r="B25" s="113">
        <v>185</v>
      </c>
      <c r="C25" s="105">
        <v>139</v>
      </c>
      <c r="D25" s="105">
        <v>77</v>
      </c>
      <c r="E25" s="105">
        <v>48</v>
      </c>
      <c r="F25" s="105">
        <v>26</v>
      </c>
      <c r="G25" s="105">
        <v>127</v>
      </c>
      <c r="I25" s="112"/>
      <c r="J25" s="112"/>
      <c r="K25" s="112"/>
      <c r="L25" s="112"/>
      <c r="M25" s="112"/>
      <c r="N25" s="112"/>
      <c r="O25" s="20"/>
      <c r="P25" s="20"/>
    </row>
    <row r="26" spans="1:16" ht="15" customHeight="1" x14ac:dyDescent="0.25">
      <c r="A26" s="124" t="s">
        <v>176</v>
      </c>
      <c r="B26" s="113">
        <v>190</v>
      </c>
      <c r="C26" s="105">
        <v>141</v>
      </c>
      <c r="D26" s="105">
        <v>78</v>
      </c>
      <c r="E26" s="105">
        <v>47</v>
      </c>
      <c r="F26" s="105">
        <v>26</v>
      </c>
      <c r="G26" s="105">
        <v>132</v>
      </c>
      <c r="I26" s="112"/>
      <c r="J26" s="112"/>
      <c r="K26" s="112"/>
      <c r="L26" s="112"/>
      <c r="M26" s="112"/>
      <c r="N26" s="112"/>
      <c r="O26" s="20"/>
      <c r="P26" s="20"/>
    </row>
    <row r="27" spans="1:16" ht="15" customHeight="1" x14ac:dyDescent="0.25">
      <c r="A27" s="124" t="s">
        <v>177</v>
      </c>
      <c r="B27" s="113">
        <v>192</v>
      </c>
      <c r="C27" s="105">
        <v>143</v>
      </c>
      <c r="D27" s="105">
        <v>78</v>
      </c>
      <c r="E27" s="105">
        <v>46</v>
      </c>
      <c r="F27" s="105">
        <v>25</v>
      </c>
      <c r="G27" s="105">
        <v>133</v>
      </c>
      <c r="I27" s="112"/>
      <c r="J27" s="112"/>
      <c r="K27" s="112"/>
      <c r="L27" s="112"/>
      <c r="M27" s="112"/>
      <c r="N27" s="112"/>
      <c r="O27" s="20"/>
      <c r="P27" s="20"/>
    </row>
    <row r="28" spans="1:16" ht="15" customHeight="1" x14ac:dyDescent="0.25">
      <c r="A28" s="124" t="s">
        <v>178</v>
      </c>
      <c r="B28" s="113">
        <v>179</v>
      </c>
      <c r="C28" s="105">
        <v>148</v>
      </c>
      <c r="D28" s="105">
        <v>76</v>
      </c>
      <c r="E28" s="105">
        <v>44</v>
      </c>
      <c r="F28" s="105">
        <v>23</v>
      </c>
      <c r="G28" s="105">
        <v>131</v>
      </c>
      <c r="I28" s="112"/>
      <c r="J28" s="112"/>
      <c r="K28" s="112"/>
      <c r="L28" s="112"/>
      <c r="M28" s="112"/>
      <c r="N28" s="112"/>
      <c r="O28" s="20"/>
      <c r="P28" s="20"/>
    </row>
    <row r="29" spans="1:16" ht="15" customHeight="1" x14ac:dyDescent="0.25">
      <c r="A29" s="124" t="s">
        <v>179</v>
      </c>
      <c r="B29" s="113">
        <v>189</v>
      </c>
      <c r="C29" s="105">
        <v>157</v>
      </c>
      <c r="D29" s="105">
        <v>79</v>
      </c>
      <c r="E29" s="105">
        <v>46</v>
      </c>
      <c r="F29" s="105">
        <v>24</v>
      </c>
      <c r="G29" s="105">
        <v>139</v>
      </c>
      <c r="I29" s="112"/>
      <c r="J29" s="112"/>
      <c r="K29" s="112"/>
      <c r="L29" s="112"/>
      <c r="M29" s="112"/>
      <c r="N29" s="112"/>
      <c r="O29" s="20"/>
      <c r="P29" s="20"/>
    </row>
    <row r="30" spans="1:16" ht="15" customHeight="1" x14ac:dyDescent="0.25">
      <c r="A30" s="124" t="s">
        <v>180</v>
      </c>
      <c r="B30" s="113">
        <v>197</v>
      </c>
      <c r="C30" s="105">
        <v>167</v>
      </c>
      <c r="D30" s="105">
        <v>83</v>
      </c>
      <c r="E30" s="105">
        <v>48</v>
      </c>
      <c r="F30" s="105">
        <v>24</v>
      </c>
      <c r="G30" s="105">
        <v>146</v>
      </c>
      <c r="I30" s="112"/>
      <c r="J30" s="112"/>
      <c r="K30" s="112"/>
      <c r="L30" s="112"/>
      <c r="M30" s="112"/>
      <c r="N30" s="112"/>
      <c r="O30" s="20"/>
      <c r="P30" s="20"/>
    </row>
    <row r="31" spans="1:16" ht="15" customHeight="1" x14ac:dyDescent="0.25">
      <c r="A31" s="124" t="s">
        <v>181</v>
      </c>
      <c r="B31" s="113">
        <v>205</v>
      </c>
      <c r="C31" s="105">
        <v>173</v>
      </c>
      <c r="D31" s="105">
        <v>86</v>
      </c>
      <c r="E31" s="105">
        <v>49</v>
      </c>
      <c r="F31" s="105">
        <v>24</v>
      </c>
      <c r="G31" s="105">
        <v>150</v>
      </c>
      <c r="I31" s="112"/>
      <c r="J31" s="112"/>
      <c r="K31" s="112"/>
      <c r="L31" s="112"/>
      <c r="M31" s="112"/>
      <c r="N31" s="112"/>
      <c r="O31" s="20"/>
      <c r="P31" s="20"/>
    </row>
    <row r="32" spans="1:16" ht="15" customHeight="1" x14ac:dyDescent="0.25">
      <c r="A32" s="124" t="s">
        <v>182</v>
      </c>
      <c r="B32" s="113">
        <v>199</v>
      </c>
      <c r="C32" s="105">
        <v>171</v>
      </c>
      <c r="D32" s="105">
        <v>85</v>
      </c>
      <c r="E32" s="105">
        <v>49</v>
      </c>
      <c r="F32" s="105">
        <v>24</v>
      </c>
      <c r="G32" s="105">
        <v>147</v>
      </c>
      <c r="I32" s="112"/>
      <c r="J32" s="112"/>
      <c r="K32" s="112"/>
      <c r="L32" s="112"/>
      <c r="M32" s="112"/>
      <c r="N32" s="112"/>
      <c r="O32" s="20"/>
      <c r="P32" s="20"/>
    </row>
    <row r="33" spans="1:16" ht="15" customHeight="1" x14ac:dyDescent="0.25">
      <c r="A33" s="124" t="s">
        <v>183</v>
      </c>
      <c r="B33" s="113">
        <v>204</v>
      </c>
      <c r="C33" s="105">
        <v>175</v>
      </c>
      <c r="D33" s="105">
        <v>88</v>
      </c>
      <c r="E33" s="105">
        <v>50</v>
      </c>
      <c r="F33" s="105">
        <v>25</v>
      </c>
      <c r="G33" s="105">
        <v>150</v>
      </c>
      <c r="I33" s="112"/>
      <c r="J33" s="112"/>
      <c r="K33" s="112"/>
      <c r="L33" s="112"/>
      <c r="M33" s="112"/>
      <c r="N33" s="112"/>
      <c r="O33" s="20"/>
      <c r="P33" s="20"/>
    </row>
    <row r="34" spans="1:16" ht="15" customHeight="1" x14ac:dyDescent="0.25">
      <c r="A34" s="124" t="s">
        <v>184</v>
      </c>
      <c r="B34" s="113">
        <v>210</v>
      </c>
      <c r="C34" s="105">
        <v>181</v>
      </c>
      <c r="D34" s="105">
        <v>90</v>
      </c>
      <c r="E34" s="105">
        <v>51</v>
      </c>
      <c r="F34" s="105">
        <v>26</v>
      </c>
      <c r="G34" s="105">
        <v>153</v>
      </c>
      <c r="I34" s="112"/>
      <c r="J34" s="112"/>
      <c r="K34" s="112"/>
      <c r="L34" s="112"/>
      <c r="M34" s="112"/>
      <c r="N34" s="112"/>
      <c r="O34" s="20"/>
      <c r="P34" s="20"/>
    </row>
    <row r="35" spans="1:16" ht="15" customHeight="1" x14ac:dyDescent="0.25">
      <c r="A35" s="124" t="s">
        <v>185</v>
      </c>
      <c r="B35" s="113">
        <v>216</v>
      </c>
      <c r="C35" s="105">
        <v>184</v>
      </c>
      <c r="D35" s="105">
        <v>91</v>
      </c>
      <c r="E35" s="105">
        <v>52</v>
      </c>
      <c r="F35" s="105">
        <v>26</v>
      </c>
      <c r="G35" s="105">
        <v>156</v>
      </c>
      <c r="I35" s="112"/>
      <c r="J35" s="112"/>
      <c r="K35" s="112"/>
      <c r="L35" s="112"/>
      <c r="M35" s="112"/>
      <c r="N35" s="112"/>
      <c r="O35" s="20"/>
      <c r="P35" s="20"/>
    </row>
    <row r="36" spans="1:16" ht="15" customHeight="1" x14ac:dyDescent="0.25">
      <c r="A36" s="124"/>
      <c r="B36" s="159"/>
      <c r="C36" s="155"/>
      <c r="D36" s="155"/>
      <c r="E36" s="155"/>
      <c r="F36" s="155"/>
      <c r="G36" s="155"/>
      <c r="I36" s="10"/>
      <c r="J36" s="19"/>
      <c r="K36" s="69"/>
      <c r="L36" s="69"/>
      <c r="M36" s="20"/>
      <c r="N36" s="20"/>
      <c r="O36" s="20"/>
      <c r="P36" s="20"/>
    </row>
    <row r="37" spans="1:16" ht="15" customHeight="1" x14ac:dyDescent="0.25">
      <c r="A37" s="28" t="s">
        <v>191</v>
      </c>
      <c r="I37" s="12"/>
      <c r="J37" s="19"/>
      <c r="K37" s="69"/>
      <c r="L37" s="69"/>
    </row>
    <row r="38" spans="1:16" ht="15" customHeight="1" x14ac:dyDescent="0.25">
      <c r="A38" s="12" t="s">
        <v>411</v>
      </c>
      <c r="I38" s="10"/>
      <c r="J38" s="12"/>
      <c r="K38" s="69"/>
      <c r="L38" s="69"/>
    </row>
    <row r="39" spans="1:16" ht="15" customHeight="1" x14ac:dyDescent="0.25">
      <c r="A39" s="19" t="s">
        <v>193</v>
      </c>
      <c r="B39" s="3" t="s">
        <v>368</v>
      </c>
      <c r="C39" s="3" t="s">
        <v>253</v>
      </c>
      <c r="D39" s="3" t="s">
        <v>254</v>
      </c>
      <c r="E39" s="3" t="s">
        <v>412</v>
      </c>
      <c r="I39" s="10"/>
      <c r="J39" s="12"/>
      <c r="K39" s="69"/>
      <c r="L39" s="69"/>
    </row>
    <row r="40" spans="1:16" ht="15" customHeight="1" x14ac:dyDescent="0.25">
      <c r="A40" s="19">
        <v>2019</v>
      </c>
      <c r="B40" s="135">
        <v>9059000000</v>
      </c>
      <c r="C40" s="135">
        <v>9829500000</v>
      </c>
      <c r="D40" s="135">
        <v>2850800000</v>
      </c>
      <c r="E40" s="135">
        <v>1307200000</v>
      </c>
      <c r="G40" s="135"/>
      <c r="H40" s="135"/>
      <c r="I40" s="135"/>
      <c r="J40" s="135"/>
      <c r="K40" s="69"/>
      <c r="L40" s="69"/>
    </row>
    <row r="41" spans="1:16" ht="15" customHeight="1" x14ac:dyDescent="0.25">
      <c r="A41" s="19">
        <v>2020</v>
      </c>
      <c r="B41" s="135">
        <v>8776800000</v>
      </c>
      <c r="C41" s="135">
        <v>8887300000</v>
      </c>
      <c r="D41" s="135">
        <v>2540700000</v>
      </c>
      <c r="E41" s="135">
        <v>1146500000</v>
      </c>
      <c r="G41" s="135"/>
      <c r="H41" s="135"/>
      <c r="I41" s="135"/>
      <c r="J41" s="135"/>
      <c r="K41" s="69"/>
      <c r="L41" s="69"/>
    </row>
    <row r="42" spans="1:16" ht="15" customHeight="1" x14ac:dyDescent="0.25">
      <c r="A42" s="19">
        <v>2021</v>
      </c>
      <c r="B42" s="135">
        <v>11136100000</v>
      </c>
      <c r="C42" s="135">
        <v>11517000000</v>
      </c>
      <c r="D42" s="135">
        <v>3119600000</v>
      </c>
      <c r="E42" s="135">
        <v>1325900000</v>
      </c>
      <c r="G42" s="135"/>
      <c r="H42" s="135"/>
      <c r="I42" s="135"/>
      <c r="J42" s="135"/>
      <c r="K42" s="69"/>
      <c r="L42" s="69"/>
    </row>
    <row r="43" spans="1:16" ht="15" customHeight="1" x14ac:dyDescent="0.25">
      <c r="A43" s="19">
        <v>2022</v>
      </c>
      <c r="B43" s="135">
        <v>13370000000</v>
      </c>
      <c r="C43" s="135">
        <v>14904600000</v>
      </c>
      <c r="D43" s="135">
        <v>4208400000</v>
      </c>
      <c r="E43" s="135">
        <v>1994400000</v>
      </c>
      <c r="G43" s="135"/>
      <c r="H43" s="135"/>
      <c r="I43" s="135"/>
      <c r="J43" s="135"/>
      <c r="K43" s="69"/>
      <c r="L43" s="69"/>
    </row>
    <row r="44" spans="1:16" ht="15" customHeight="1" x14ac:dyDescent="0.25"/>
    <row r="45" spans="1:16" ht="15" customHeight="1" x14ac:dyDescent="0.25">
      <c r="A45" s="28" t="s">
        <v>197</v>
      </c>
      <c r="I45" s="12"/>
    </row>
    <row r="46" spans="1:16" ht="15" customHeight="1" x14ac:dyDescent="0.25">
      <c r="A46" s="12" t="s">
        <v>413</v>
      </c>
      <c r="I46" s="10"/>
    </row>
    <row r="47" spans="1:16" ht="15" customHeight="1" x14ac:dyDescent="0.25">
      <c r="A47" s="19" t="s">
        <v>142</v>
      </c>
      <c r="B47" s="19" t="s">
        <v>252</v>
      </c>
      <c r="C47" s="19" t="s">
        <v>253</v>
      </c>
      <c r="D47" s="14" t="s">
        <v>254</v>
      </c>
      <c r="E47" s="14" t="s">
        <v>143</v>
      </c>
      <c r="F47" s="87" t="s">
        <v>295</v>
      </c>
      <c r="G47" s="3" t="s">
        <v>255</v>
      </c>
      <c r="L47" s="87"/>
      <c r="M47" s="87"/>
      <c r="N47" s="87"/>
      <c r="O47" s="87"/>
      <c r="P47" s="87"/>
    </row>
    <row r="48" spans="1:16" ht="15" customHeight="1" x14ac:dyDescent="0.25">
      <c r="A48" s="19" t="s">
        <v>170</v>
      </c>
      <c r="B48" s="89">
        <v>4.8000000000000001E-2</v>
      </c>
      <c r="C48" s="89">
        <v>3.7999999999999999E-2</v>
      </c>
      <c r="D48" s="89">
        <v>3.5000000000000003E-2</v>
      </c>
      <c r="E48" s="89">
        <v>3.4000000000000002E-2</v>
      </c>
      <c r="F48" s="89">
        <v>8.5999999999999993E-2</v>
      </c>
      <c r="G48" s="89">
        <v>4.5999999999999999E-2</v>
      </c>
      <c r="H48" s="118"/>
      <c r="I48" s="15"/>
      <c r="J48" s="15"/>
      <c r="K48" s="15"/>
      <c r="L48" s="15"/>
      <c r="M48" s="15"/>
      <c r="N48" s="15"/>
      <c r="O48" s="15"/>
      <c r="P48" s="15"/>
    </row>
    <row r="49" spans="1:16" ht="15" customHeight="1" x14ac:dyDescent="0.25">
      <c r="A49" s="19" t="s">
        <v>171</v>
      </c>
      <c r="B49" s="89">
        <v>4.5999999999999999E-2</v>
      </c>
      <c r="C49" s="89">
        <v>3.5000000000000003E-2</v>
      </c>
      <c r="D49" s="89">
        <v>3.2000000000000001E-2</v>
      </c>
      <c r="E49" s="89">
        <v>3.1E-2</v>
      </c>
      <c r="F49" s="89">
        <v>7.6999999999999999E-2</v>
      </c>
      <c r="G49" s="89">
        <v>4.2000000000000003E-2</v>
      </c>
      <c r="H49" s="118"/>
      <c r="I49" s="15"/>
      <c r="J49" s="15"/>
      <c r="K49" s="15"/>
      <c r="L49" s="15"/>
      <c r="M49" s="15"/>
      <c r="N49" s="15"/>
      <c r="O49" s="15"/>
      <c r="P49" s="15"/>
    </row>
    <row r="50" spans="1:16" ht="15" customHeight="1" x14ac:dyDescent="0.25">
      <c r="A50" s="19" t="s">
        <v>172</v>
      </c>
      <c r="B50" s="89">
        <v>4.7E-2</v>
      </c>
      <c r="C50" s="89">
        <v>3.5999999999999997E-2</v>
      </c>
      <c r="D50" s="89">
        <v>3.3000000000000002E-2</v>
      </c>
      <c r="E50" s="89">
        <v>3.2000000000000001E-2</v>
      </c>
      <c r="F50" s="89">
        <v>7.5999999999999998E-2</v>
      </c>
      <c r="G50" s="89">
        <v>4.2999999999999997E-2</v>
      </c>
      <c r="H50" s="118"/>
      <c r="I50" s="15"/>
      <c r="J50" s="15"/>
      <c r="K50" s="15"/>
      <c r="L50" s="15"/>
      <c r="M50" s="15"/>
      <c r="N50" s="15"/>
      <c r="O50" s="15"/>
      <c r="P50" s="15"/>
    </row>
    <row r="51" spans="1:16" ht="15" customHeight="1" x14ac:dyDescent="0.25">
      <c r="A51" s="19" t="s">
        <v>173</v>
      </c>
      <c r="B51" s="89">
        <v>0.05</v>
      </c>
      <c r="C51" s="89">
        <v>4.1000000000000002E-2</v>
      </c>
      <c r="D51" s="89">
        <v>3.7999999999999999E-2</v>
      </c>
      <c r="E51" s="89">
        <v>3.5999999999999997E-2</v>
      </c>
      <c r="F51" s="89">
        <v>8.3000000000000004E-2</v>
      </c>
      <c r="G51" s="89">
        <v>4.8000000000000001E-2</v>
      </c>
      <c r="H51" s="118"/>
      <c r="I51" s="15"/>
      <c r="J51" s="15"/>
      <c r="K51" s="15"/>
      <c r="L51" s="15"/>
      <c r="M51" s="15"/>
      <c r="N51" s="15"/>
      <c r="O51" s="15"/>
      <c r="P51" s="15"/>
    </row>
    <row r="52" spans="1:16" ht="15" customHeight="1" x14ac:dyDescent="0.25">
      <c r="A52" s="19" t="s">
        <v>174</v>
      </c>
      <c r="B52" s="89">
        <v>4.7E-2</v>
      </c>
      <c r="C52" s="89">
        <v>3.7999999999999999E-2</v>
      </c>
      <c r="D52" s="89">
        <v>3.5000000000000003E-2</v>
      </c>
      <c r="E52" s="89">
        <v>3.2000000000000001E-2</v>
      </c>
      <c r="F52" s="89">
        <v>7.9000000000000001E-2</v>
      </c>
      <c r="G52" s="89">
        <v>4.3999999999999997E-2</v>
      </c>
      <c r="H52" s="118"/>
      <c r="I52" s="15"/>
      <c r="J52" s="15"/>
      <c r="K52" s="15"/>
      <c r="L52" s="15"/>
      <c r="M52" s="15"/>
      <c r="N52" s="15"/>
      <c r="O52" s="15"/>
      <c r="P52" s="15"/>
    </row>
    <row r="53" spans="1:16" ht="15" customHeight="1" x14ac:dyDescent="0.25">
      <c r="A53" s="19" t="s">
        <v>175</v>
      </c>
      <c r="B53" s="89">
        <v>3.7999999999999999E-2</v>
      </c>
      <c r="C53" s="89">
        <v>2.9000000000000001E-2</v>
      </c>
      <c r="D53" s="89">
        <v>2.9000000000000001E-2</v>
      </c>
      <c r="E53" s="89">
        <v>2.7E-2</v>
      </c>
      <c r="F53" s="89">
        <v>6.7000000000000004E-2</v>
      </c>
      <c r="G53" s="89">
        <v>3.5999999999999997E-2</v>
      </c>
      <c r="H53" s="118"/>
      <c r="I53" s="15"/>
      <c r="J53" s="15"/>
      <c r="K53" s="15"/>
      <c r="L53" s="15"/>
      <c r="M53" s="15"/>
      <c r="N53" s="15"/>
      <c r="O53" s="15"/>
      <c r="P53" s="15"/>
    </row>
    <row r="54" spans="1:16" ht="15" customHeight="1" x14ac:dyDescent="0.25">
      <c r="A54" s="19" t="s">
        <v>176</v>
      </c>
      <c r="B54" s="89">
        <v>3.6999999999999998E-2</v>
      </c>
      <c r="C54" s="89">
        <v>2.9000000000000001E-2</v>
      </c>
      <c r="D54" s="89">
        <v>0.03</v>
      </c>
      <c r="E54" s="89">
        <v>2.7E-2</v>
      </c>
      <c r="F54" s="89">
        <v>6.2E-2</v>
      </c>
      <c r="G54" s="89">
        <v>3.4000000000000002E-2</v>
      </c>
      <c r="H54" s="118"/>
      <c r="I54" s="15"/>
      <c r="J54" s="15"/>
      <c r="K54" s="15"/>
      <c r="L54" s="15"/>
      <c r="M54" s="15"/>
      <c r="N54" s="15"/>
      <c r="O54" s="15"/>
      <c r="P54" s="15"/>
    </row>
    <row r="55" spans="1:16" ht="15" customHeight="1" x14ac:dyDescent="0.25">
      <c r="A55" s="19" t="s">
        <v>177</v>
      </c>
      <c r="B55" s="89">
        <v>4.2000000000000003E-2</v>
      </c>
      <c r="C55" s="89">
        <v>3.4000000000000002E-2</v>
      </c>
      <c r="D55" s="89">
        <v>3.1E-2</v>
      </c>
      <c r="E55" s="89">
        <v>2.8000000000000001E-2</v>
      </c>
      <c r="F55" s="89">
        <v>5.8999999999999997E-2</v>
      </c>
      <c r="G55" s="89">
        <v>0.04</v>
      </c>
      <c r="H55" s="118"/>
      <c r="I55" s="15"/>
      <c r="J55" s="15"/>
      <c r="K55" s="15"/>
      <c r="L55" s="15"/>
      <c r="M55" s="15"/>
      <c r="N55" s="15"/>
      <c r="O55" s="15"/>
      <c r="P55" s="15"/>
    </row>
    <row r="56" spans="1:16" ht="15" customHeight="1" x14ac:dyDescent="0.25">
      <c r="A56" s="19" t="s">
        <v>178</v>
      </c>
      <c r="B56" s="89">
        <v>4.1000000000000002E-2</v>
      </c>
      <c r="C56" s="89">
        <v>3.3000000000000002E-2</v>
      </c>
      <c r="D56" s="89">
        <v>3.1E-2</v>
      </c>
      <c r="E56" s="89">
        <v>2.7E-2</v>
      </c>
      <c r="F56" s="89">
        <v>6.2E-2</v>
      </c>
      <c r="G56" s="89">
        <v>3.7999999999999999E-2</v>
      </c>
      <c r="H56" s="118"/>
      <c r="I56" s="15"/>
      <c r="J56" s="15"/>
      <c r="K56" s="15"/>
      <c r="L56" s="15"/>
      <c r="M56" s="15"/>
      <c r="N56" s="15"/>
      <c r="O56" s="15"/>
      <c r="P56" s="15"/>
    </row>
    <row r="57" spans="1:16" ht="15" customHeight="1" x14ac:dyDescent="0.25">
      <c r="A57" s="19" t="s">
        <v>179</v>
      </c>
      <c r="B57" s="89">
        <v>3.6999999999999998E-2</v>
      </c>
      <c r="C57" s="89">
        <v>3.1E-2</v>
      </c>
      <c r="D57" s="89">
        <v>2.9000000000000001E-2</v>
      </c>
      <c r="E57" s="89">
        <v>2.5999999999999999E-2</v>
      </c>
      <c r="F57" s="89">
        <v>5.6000000000000001E-2</v>
      </c>
      <c r="G57" s="89">
        <v>3.5999999999999997E-2</v>
      </c>
      <c r="H57" s="118"/>
      <c r="I57" s="15"/>
      <c r="J57" s="15"/>
      <c r="K57" s="15"/>
      <c r="L57" s="15"/>
      <c r="M57" s="15"/>
      <c r="N57" s="15"/>
      <c r="O57" s="15"/>
      <c r="P57" s="15"/>
    </row>
    <row r="58" spans="1:16" ht="15" customHeight="1" x14ac:dyDescent="0.25">
      <c r="A58" s="19" t="s">
        <v>180</v>
      </c>
      <c r="B58" s="89">
        <v>4.1000000000000002E-2</v>
      </c>
      <c r="C58" s="89">
        <v>3.4000000000000002E-2</v>
      </c>
      <c r="D58" s="89">
        <v>3.2000000000000001E-2</v>
      </c>
      <c r="E58" s="89">
        <v>2.9000000000000001E-2</v>
      </c>
      <c r="F58" s="89">
        <v>5.1999999999999998E-2</v>
      </c>
      <c r="G58" s="89">
        <v>3.7999999999999999E-2</v>
      </c>
      <c r="H58" s="118"/>
      <c r="I58" s="15"/>
      <c r="J58" s="15"/>
      <c r="K58" s="15"/>
      <c r="L58" s="15"/>
      <c r="M58" s="15"/>
      <c r="N58" s="15"/>
      <c r="O58" s="15"/>
      <c r="P58" s="15"/>
    </row>
    <row r="59" spans="1:16" ht="15" customHeight="1" x14ac:dyDescent="0.25">
      <c r="A59" s="19" t="s">
        <v>181</v>
      </c>
      <c r="B59" s="89">
        <v>3.6999999999999998E-2</v>
      </c>
      <c r="C59" s="89">
        <v>3.2000000000000001E-2</v>
      </c>
      <c r="D59" s="89">
        <v>0.03</v>
      </c>
      <c r="E59" s="89">
        <v>2.7E-2</v>
      </c>
      <c r="F59" s="89">
        <v>5.3999999999999999E-2</v>
      </c>
      <c r="G59" s="89">
        <v>3.5000000000000003E-2</v>
      </c>
      <c r="H59" s="118"/>
      <c r="I59" s="15"/>
      <c r="J59" s="15"/>
      <c r="K59" s="15"/>
      <c r="L59" s="15"/>
      <c r="M59" s="15"/>
      <c r="N59" s="15"/>
      <c r="O59" s="15"/>
      <c r="P59" s="15"/>
    </row>
    <row r="60" spans="1:16" ht="15" customHeight="1" x14ac:dyDescent="0.25">
      <c r="A60" s="19" t="s">
        <v>182</v>
      </c>
      <c r="B60" s="89">
        <v>3.7999999999999999E-2</v>
      </c>
      <c r="C60" s="89">
        <v>3.1E-2</v>
      </c>
      <c r="D60" s="89">
        <v>2.9000000000000001E-2</v>
      </c>
      <c r="E60" s="89">
        <v>2.7E-2</v>
      </c>
      <c r="F60" s="89">
        <v>5.8999999999999997E-2</v>
      </c>
      <c r="G60" s="89">
        <v>3.5000000000000003E-2</v>
      </c>
      <c r="H60" s="118"/>
      <c r="I60" s="15"/>
      <c r="J60" s="15"/>
      <c r="K60" s="15"/>
      <c r="L60" s="15"/>
      <c r="M60" s="15"/>
      <c r="N60" s="15"/>
    </row>
    <row r="61" spans="1:16" ht="15" customHeight="1" x14ac:dyDescent="0.25">
      <c r="A61" s="19" t="s">
        <v>183</v>
      </c>
      <c r="B61" s="89">
        <v>3.4000000000000002E-2</v>
      </c>
      <c r="C61" s="89">
        <v>2.9000000000000001E-2</v>
      </c>
      <c r="D61" s="89">
        <v>2.7E-2</v>
      </c>
      <c r="E61" s="89">
        <v>2.5000000000000001E-2</v>
      </c>
      <c r="F61" s="89">
        <v>5.8999999999999997E-2</v>
      </c>
      <c r="G61" s="89">
        <v>3.2000000000000001E-2</v>
      </c>
      <c r="H61" s="118"/>
      <c r="I61" s="15"/>
      <c r="J61" s="15"/>
      <c r="K61" s="15"/>
      <c r="L61" s="15"/>
      <c r="M61" s="15"/>
      <c r="N61" s="15"/>
    </row>
    <row r="62" spans="1:16" ht="15" customHeight="1" x14ac:dyDescent="0.25">
      <c r="A62" s="19" t="s">
        <v>184</v>
      </c>
      <c r="B62" s="89">
        <v>3.4000000000000002E-2</v>
      </c>
      <c r="C62" s="89">
        <v>2.9000000000000001E-2</v>
      </c>
      <c r="D62" s="89">
        <v>2.8000000000000001E-2</v>
      </c>
      <c r="E62" s="89">
        <v>2.5999999999999999E-2</v>
      </c>
      <c r="F62" s="89">
        <v>6.0999999999999999E-2</v>
      </c>
      <c r="G62" s="89">
        <v>3.3000000000000002E-2</v>
      </c>
      <c r="H62" s="118"/>
      <c r="I62" s="15"/>
      <c r="J62" s="15"/>
      <c r="K62" s="15"/>
      <c r="L62" s="15"/>
      <c r="M62" s="15"/>
      <c r="N62" s="15"/>
    </row>
    <row r="63" spans="1:16" ht="15" customHeight="1" x14ac:dyDescent="0.25">
      <c r="A63" s="19" t="s">
        <v>185</v>
      </c>
      <c r="B63" s="89">
        <v>3.9E-2</v>
      </c>
      <c r="C63" s="89">
        <v>3.3000000000000002E-2</v>
      </c>
      <c r="D63" s="89">
        <v>2.9000000000000001E-2</v>
      </c>
      <c r="E63" s="89">
        <v>2.5999999999999999E-2</v>
      </c>
      <c r="F63" s="89">
        <v>7.0000000000000007E-2</v>
      </c>
      <c r="G63" s="89">
        <v>3.6999999999999998E-2</v>
      </c>
      <c r="H63" s="118"/>
      <c r="I63" s="15"/>
      <c r="J63" s="15"/>
      <c r="K63" s="15"/>
      <c r="L63" s="15"/>
      <c r="M63" s="15"/>
      <c r="N63" s="15"/>
    </row>
    <row r="64" spans="1:16" ht="15" customHeight="1" x14ac:dyDescent="0.25"/>
    <row r="65" spans="1:16" ht="15" customHeight="1" x14ac:dyDescent="0.25">
      <c r="A65" s="28" t="s">
        <v>201</v>
      </c>
      <c r="I65" s="12"/>
    </row>
    <row r="66" spans="1:16" ht="15" customHeight="1" x14ac:dyDescent="0.25">
      <c r="A66" s="12" t="s">
        <v>414</v>
      </c>
      <c r="I66" s="10"/>
    </row>
    <row r="67" spans="1:16" ht="15" customHeight="1" x14ac:dyDescent="0.25">
      <c r="A67" s="19" t="s">
        <v>193</v>
      </c>
      <c r="B67" s="19" t="s">
        <v>252</v>
      </c>
      <c r="C67" s="19" t="s">
        <v>253</v>
      </c>
      <c r="D67" s="14" t="s">
        <v>254</v>
      </c>
      <c r="E67" s="14" t="s">
        <v>143</v>
      </c>
      <c r="F67" s="87" t="s">
        <v>295</v>
      </c>
      <c r="G67" s="3" t="s">
        <v>255</v>
      </c>
      <c r="L67" s="87"/>
      <c r="M67" s="87"/>
      <c r="N67" s="87"/>
      <c r="O67" s="87"/>
      <c r="P67" s="87"/>
    </row>
    <row r="68" spans="1:16" ht="15" customHeight="1" x14ac:dyDescent="0.25">
      <c r="A68" s="124">
        <v>2019</v>
      </c>
      <c r="B68" s="113">
        <v>287</v>
      </c>
      <c r="C68" s="113">
        <v>280</v>
      </c>
      <c r="D68" s="113">
        <v>242</v>
      </c>
      <c r="E68" s="113">
        <v>227</v>
      </c>
      <c r="F68" s="113">
        <v>199</v>
      </c>
      <c r="G68" s="113">
        <v>276</v>
      </c>
      <c r="H68" s="159"/>
      <c r="I68" s="155"/>
      <c r="J68" s="15"/>
      <c r="K68" s="15"/>
      <c r="L68" s="15"/>
    </row>
    <row r="69" spans="1:16" ht="15" customHeight="1" x14ac:dyDescent="0.25">
      <c r="A69" s="124">
        <v>2020</v>
      </c>
      <c r="B69" s="113">
        <v>278</v>
      </c>
      <c r="C69" s="113">
        <v>278</v>
      </c>
      <c r="D69" s="113">
        <v>253</v>
      </c>
      <c r="E69" s="113">
        <v>240</v>
      </c>
      <c r="F69" s="113">
        <v>216</v>
      </c>
      <c r="G69" s="113">
        <v>272</v>
      </c>
      <c r="H69" s="159"/>
      <c r="I69" s="15"/>
      <c r="J69" s="15"/>
      <c r="K69" s="15"/>
      <c r="L69" s="15"/>
    </row>
    <row r="70" spans="1:16" ht="15" customHeight="1" x14ac:dyDescent="0.25">
      <c r="A70" s="124">
        <v>2021</v>
      </c>
      <c r="B70" s="113">
        <v>330</v>
      </c>
      <c r="C70" s="113">
        <v>323</v>
      </c>
      <c r="D70" s="113">
        <v>257</v>
      </c>
      <c r="E70" s="113">
        <v>211</v>
      </c>
      <c r="F70" s="113">
        <v>164</v>
      </c>
      <c r="G70" s="113">
        <v>303</v>
      </c>
      <c r="H70" s="159"/>
      <c r="I70" s="15"/>
      <c r="J70" s="15"/>
      <c r="K70" s="15"/>
      <c r="L70" s="15"/>
    </row>
    <row r="71" spans="1:16" ht="15" customHeight="1" x14ac:dyDescent="0.25">
      <c r="A71" s="124">
        <v>2022</v>
      </c>
      <c r="B71" s="113">
        <v>303</v>
      </c>
      <c r="C71" s="113">
        <v>359</v>
      </c>
      <c r="D71" s="113">
        <v>292</v>
      </c>
      <c r="E71" s="113">
        <v>250</v>
      </c>
      <c r="F71" s="113">
        <v>219</v>
      </c>
      <c r="G71" s="113">
        <v>326</v>
      </c>
      <c r="H71" s="159"/>
      <c r="I71" s="15"/>
      <c r="J71" s="15"/>
      <c r="K71" s="15"/>
      <c r="L71" s="15"/>
    </row>
    <row r="72" spans="1:16" ht="15" customHeight="1" x14ac:dyDescent="0.25">
      <c r="B72" s="69"/>
      <c r="C72" s="69"/>
      <c r="D72" s="15"/>
      <c r="E72" s="15"/>
      <c r="F72" s="15"/>
      <c r="G72" s="15"/>
      <c r="L72" s="15"/>
      <c r="M72" s="15"/>
      <c r="N72" s="15"/>
      <c r="O72" s="15"/>
      <c r="P72" s="15"/>
    </row>
    <row r="73" spans="1:16" ht="15" customHeight="1" x14ac:dyDescent="0.25">
      <c r="A73" s="28" t="s">
        <v>208</v>
      </c>
    </row>
    <row r="74" spans="1:16" ht="15" customHeight="1" x14ac:dyDescent="0.25">
      <c r="A74" s="12" t="s">
        <v>415</v>
      </c>
    </row>
    <row r="75" spans="1:16" ht="15" customHeight="1" x14ac:dyDescent="0.25">
      <c r="A75" s="19" t="s">
        <v>142</v>
      </c>
      <c r="B75" s="3" t="s">
        <v>252</v>
      </c>
      <c r="C75" s="3" t="s">
        <v>253</v>
      </c>
      <c r="D75" s="3" t="s">
        <v>254</v>
      </c>
      <c r="E75" s="19" t="s">
        <v>143</v>
      </c>
      <c r="F75" s="20" t="s">
        <v>295</v>
      </c>
      <c r="G75" s="20"/>
      <c r="H75" s="20"/>
      <c r="I75" s="20"/>
      <c r="J75" s="20"/>
    </row>
    <row r="76" spans="1:16" ht="15" customHeight="1" x14ac:dyDescent="0.25">
      <c r="A76" s="139" t="s">
        <v>178</v>
      </c>
      <c r="B76" s="114">
        <v>213300</v>
      </c>
      <c r="C76" s="114">
        <v>342800</v>
      </c>
      <c r="D76" s="114">
        <v>193100</v>
      </c>
      <c r="E76" s="115">
        <v>47000</v>
      </c>
      <c r="F76" s="114">
        <v>19300</v>
      </c>
      <c r="G76" s="15"/>
      <c r="H76" s="160"/>
      <c r="I76" s="160"/>
      <c r="J76" s="160"/>
      <c r="K76" s="160"/>
      <c r="L76" s="160"/>
      <c r="M76" s="160"/>
    </row>
    <row r="77" spans="1:16" ht="15" customHeight="1" x14ac:dyDescent="0.25">
      <c r="A77" s="139" t="s">
        <v>179</v>
      </c>
      <c r="B77" s="114">
        <v>321500</v>
      </c>
      <c r="C77" s="114">
        <v>485200</v>
      </c>
      <c r="D77" s="114">
        <v>254800</v>
      </c>
      <c r="E77" s="115">
        <v>63000</v>
      </c>
      <c r="F77" s="114">
        <v>28600</v>
      </c>
      <c r="G77" s="15"/>
      <c r="H77" s="160"/>
      <c r="I77" s="160"/>
      <c r="J77" s="160"/>
      <c r="K77" s="160"/>
      <c r="L77" s="160"/>
      <c r="M77" s="160"/>
    </row>
    <row r="78" spans="1:16" ht="15" customHeight="1" x14ac:dyDescent="0.25">
      <c r="A78" s="139" t="s">
        <v>180</v>
      </c>
      <c r="B78" s="114">
        <v>381800</v>
      </c>
      <c r="C78" s="114">
        <v>595600</v>
      </c>
      <c r="D78" s="114">
        <v>321700</v>
      </c>
      <c r="E78" s="115">
        <v>85200</v>
      </c>
      <c r="F78" s="114">
        <v>35700</v>
      </c>
      <c r="G78" s="15"/>
      <c r="H78" s="160"/>
      <c r="I78" s="160"/>
      <c r="J78" s="160"/>
      <c r="K78" s="160"/>
      <c r="L78" s="160"/>
      <c r="M78" s="160"/>
    </row>
    <row r="79" spans="1:16" ht="15" customHeight="1" x14ac:dyDescent="0.25">
      <c r="A79" s="139" t="s">
        <v>181</v>
      </c>
      <c r="B79" s="114">
        <v>450100</v>
      </c>
      <c r="C79" s="114">
        <v>744200</v>
      </c>
      <c r="D79" s="114">
        <v>425800</v>
      </c>
      <c r="E79" s="115">
        <v>121100</v>
      </c>
      <c r="F79" s="114">
        <v>52900</v>
      </c>
      <c r="G79" s="15"/>
      <c r="H79" s="160"/>
      <c r="I79" s="160"/>
      <c r="J79" s="160"/>
      <c r="K79" s="160"/>
      <c r="L79" s="160"/>
      <c r="M79" s="160"/>
    </row>
    <row r="80" spans="1:16" ht="15" customHeight="1" x14ac:dyDescent="0.25">
      <c r="A80" s="139" t="s">
        <v>182</v>
      </c>
      <c r="B80" s="114">
        <v>420300</v>
      </c>
      <c r="C80" s="114">
        <v>692600</v>
      </c>
      <c r="D80" s="114">
        <v>393000</v>
      </c>
      <c r="E80" s="115">
        <v>118100</v>
      </c>
      <c r="F80" s="114">
        <v>53900</v>
      </c>
      <c r="G80" s="15"/>
      <c r="H80" s="160"/>
      <c r="I80" s="160"/>
      <c r="J80" s="160"/>
      <c r="K80" s="160"/>
      <c r="L80" s="160"/>
      <c r="M80" s="160"/>
    </row>
    <row r="81" spans="1:13" ht="15" customHeight="1" x14ac:dyDescent="0.25">
      <c r="A81" s="139" t="s">
        <v>183</v>
      </c>
      <c r="B81" s="114">
        <v>576500</v>
      </c>
      <c r="C81" s="114">
        <v>863200</v>
      </c>
      <c r="D81" s="114">
        <v>461100</v>
      </c>
      <c r="E81" s="115">
        <v>138200</v>
      </c>
      <c r="F81" s="114">
        <v>63200</v>
      </c>
      <c r="G81" s="15"/>
      <c r="H81" s="160"/>
      <c r="I81" s="160"/>
      <c r="J81" s="160"/>
      <c r="K81" s="160"/>
      <c r="L81" s="160"/>
      <c r="M81" s="160"/>
    </row>
    <row r="82" spans="1:13" ht="15" customHeight="1" x14ac:dyDescent="0.25">
      <c r="A82" s="139" t="s">
        <v>184</v>
      </c>
      <c r="B82" s="114">
        <v>807500</v>
      </c>
      <c r="C82" s="116">
        <v>1121200</v>
      </c>
      <c r="D82" s="114">
        <v>569600</v>
      </c>
      <c r="E82" s="115">
        <v>166400</v>
      </c>
      <c r="F82" s="114">
        <v>73800</v>
      </c>
      <c r="G82" s="15"/>
      <c r="H82" s="160"/>
      <c r="I82" s="160"/>
      <c r="J82" s="160"/>
      <c r="K82" s="160"/>
      <c r="L82" s="160"/>
      <c r="M82" s="160"/>
    </row>
    <row r="83" spans="1:13" ht="15" customHeight="1" x14ac:dyDescent="0.25">
      <c r="A83" s="139" t="s">
        <v>185</v>
      </c>
      <c r="B83" s="114">
        <v>846400</v>
      </c>
      <c r="C83" s="116">
        <v>1144300</v>
      </c>
      <c r="D83" s="114">
        <v>607800</v>
      </c>
      <c r="E83" s="115">
        <v>183100</v>
      </c>
      <c r="F83" s="114">
        <v>86300</v>
      </c>
      <c r="G83" s="15"/>
      <c r="H83" s="160"/>
      <c r="I83" s="160"/>
      <c r="J83" s="160"/>
      <c r="K83" s="160"/>
      <c r="L83" s="160"/>
      <c r="M83" s="160"/>
    </row>
    <row r="84" spans="1:13" ht="15" customHeight="1" x14ac:dyDescent="0.25">
      <c r="B84" s="41"/>
      <c r="C84" s="1"/>
      <c r="I84" s="3"/>
    </row>
    <row r="85" spans="1:13" ht="15" customHeight="1" x14ac:dyDescent="0.25">
      <c r="A85" s="28" t="s">
        <v>215</v>
      </c>
      <c r="B85" s="41"/>
      <c r="C85" s="1"/>
      <c r="I85" s="3"/>
    </row>
    <row r="86" spans="1:13" ht="15" customHeight="1" x14ac:dyDescent="0.25">
      <c r="A86" s="12" t="s">
        <v>416</v>
      </c>
      <c r="B86" s="1"/>
      <c r="C86" s="1"/>
      <c r="D86" s="126"/>
      <c r="E86" s="126"/>
      <c r="F86" s="126"/>
      <c r="G86" s="126"/>
      <c r="H86" s="126"/>
      <c r="I86" s="126"/>
    </row>
    <row r="87" spans="1:13" ht="15" customHeight="1" x14ac:dyDescent="0.25">
      <c r="A87" s="19" t="s">
        <v>417</v>
      </c>
      <c r="B87" s="3" t="s">
        <v>418</v>
      </c>
      <c r="C87" s="3" t="s">
        <v>143</v>
      </c>
      <c r="D87" s="3" t="s">
        <v>254</v>
      </c>
      <c r="E87" s="3" t="s">
        <v>253</v>
      </c>
      <c r="F87" s="3" t="s">
        <v>368</v>
      </c>
      <c r="G87" s="3" t="s">
        <v>255</v>
      </c>
      <c r="I87" s="3"/>
    </row>
    <row r="88" spans="1:13" ht="15" customHeight="1" x14ac:dyDescent="0.25">
      <c r="A88" s="19" t="s">
        <v>419</v>
      </c>
      <c r="B88" s="125">
        <v>0.35</v>
      </c>
      <c r="C88" s="125">
        <v>0.39700000000000002</v>
      </c>
      <c r="D88" s="125">
        <v>0.42699999999999999</v>
      </c>
      <c r="E88" s="125">
        <v>0.496</v>
      </c>
      <c r="F88" s="125">
        <v>0.59399999999999997</v>
      </c>
      <c r="G88" s="125">
        <v>0.496</v>
      </c>
      <c r="I88" s="3"/>
    </row>
    <row r="89" spans="1:13" ht="15" customHeight="1" x14ac:dyDescent="0.25">
      <c r="A89" s="139" t="s">
        <v>420</v>
      </c>
      <c r="B89" s="125">
        <v>0.38300000000000001</v>
      </c>
      <c r="C89" s="125">
        <v>0.39400000000000002</v>
      </c>
      <c r="D89" s="125">
        <v>0.39</v>
      </c>
      <c r="E89" s="125">
        <v>0.375</v>
      </c>
      <c r="F89" s="125">
        <v>0.33100000000000002</v>
      </c>
      <c r="G89" s="125">
        <v>0.37</v>
      </c>
      <c r="I89" s="3"/>
    </row>
    <row r="90" spans="1:13" ht="15" customHeight="1" x14ac:dyDescent="0.25">
      <c r="A90" s="19" t="s">
        <v>421</v>
      </c>
      <c r="B90" s="125">
        <v>0.26700000000000002</v>
      </c>
      <c r="C90" s="125">
        <v>0.20899999999999999</v>
      </c>
      <c r="D90" s="125">
        <v>0.184</v>
      </c>
      <c r="E90" s="125">
        <v>0.129</v>
      </c>
      <c r="F90" s="125">
        <v>7.3999999999999996E-2</v>
      </c>
      <c r="G90" s="125">
        <v>0.13400000000000001</v>
      </c>
      <c r="I90" s="3"/>
    </row>
    <row r="91" spans="1:13" ht="15" customHeight="1" x14ac:dyDescent="0.25">
      <c r="A91" s="14"/>
      <c r="C91" s="69"/>
    </row>
    <row r="92" spans="1:13" ht="15" customHeight="1" x14ac:dyDescent="0.25">
      <c r="A92" s="28" t="s">
        <v>220</v>
      </c>
      <c r="I92" s="12"/>
    </row>
    <row r="93" spans="1:13" ht="15" customHeight="1" x14ac:dyDescent="0.25">
      <c r="A93" s="12" t="s">
        <v>422</v>
      </c>
      <c r="I93" s="10"/>
    </row>
    <row r="94" spans="1:13" ht="15" customHeight="1" x14ac:dyDescent="0.25">
      <c r="A94" s="19" t="s">
        <v>142</v>
      </c>
      <c r="B94" s="117" t="s">
        <v>252</v>
      </c>
      <c r="C94" s="117" t="s">
        <v>253</v>
      </c>
      <c r="D94" s="19" t="s">
        <v>254</v>
      </c>
      <c r="E94" s="19" t="s">
        <v>143</v>
      </c>
      <c r="F94" s="19" t="s">
        <v>295</v>
      </c>
      <c r="G94" s="3" t="s">
        <v>255</v>
      </c>
      <c r="I94" s="10"/>
    </row>
    <row r="95" spans="1:13" ht="15" customHeight="1" x14ac:dyDescent="0.25">
      <c r="A95" s="124" t="s">
        <v>178</v>
      </c>
      <c r="B95" s="74">
        <v>1034</v>
      </c>
      <c r="C95" s="74">
        <v>948</v>
      </c>
      <c r="D95" s="74">
        <v>686</v>
      </c>
      <c r="E95" s="74">
        <v>500</v>
      </c>
      <c r="F95" s="74">
        <v>393</v>
      </c>
      <c r="G95" s="74">
        <v>869</v>
      </c>
      <c r="I95" s="3"/>
    </row>
    <row r="96" spans="1:13" ht="15" customHeight="1" x14ac:dyDescent="0.25">
      <c r="A96" s="124" t="s">
        <v>179</v>
      </c>
      <c r="B96" s="74">
        <v>1010</v>
      </c>
      <c r="C96" s="74">
        <v>972</v>
      </c>
      <c r="D96" s="74">
        <v>694</v>
      </c>
      <c r="E96" s="74">
        <v>489</v>
      </c>
      <c r="F96" s="74">
        <v>391</v>
      </c>
      <c r="G96" s="74">
        <v>879</v>
      </c>
      <c r="I96" s="3"/>
    </row>
    <row r="97" spans="1:16" ht="15" customHeight="1" x14ac:dyDescent="0.25">
      <c r="A97" s="124" t="s">
        <v>180</v>
      </c>
      <c r="B97" s="74">
        <v>1039</v>
      </c>
      <c r="C97" s="74">
        <v>995</v>
      </c>
      <c r="D97" s="74">
        <v>727</v>
      </c>
      <c r="E97" s="74">
        <v>536</v>
      </c>
      <c r="F97" s="74">
        <v>422</v>
      </c>
      <c r="G97" s="74">
        <v>902</v>
      </c>
      <c r="H97" s="87"/>
      <c r="I97" s="87"/>
      <c r="J97" s="87"/>
      <c r="K97" s="87"/>
      <c r="L97" s="87"/>
      <c r="M97" s="87"/>
      <c r="N97" s="87"/>
    </row>
    <row r="98" spans="1:16" ht="15" customHeight="1" x14ac:dyDescent="0.25">
      <c r="A98" s="124" t="s">
        <v>181</v>
      </c>
      <c r="B98" s="74">
        <v>985</v>
      </c>
      <c r="C98" s="74">
        <v>942</v>
      </c>
      <c r="D98" s="74">
        <v>685</v>
      </c>
      <c r="E98" s="74">
        <v>494</v>
      </c>
      <c r="F98" s="74">
        <v>395</v>
      </c>
      <c r="G98" s="74">
        <v>842</v>
      </c>
      <c r="H98" s="15"/>
      <c r="I98" s="15"/>
      <c r="J98" s="15"/>
      <c r="K98" s="15"/>
      <c r="L98" s="15"/>
      <c r="M98" s="15"/>
      <c r="N98" s="15"/>
    </row>
    <row r="99" spans="1:16" ht="15" customHeight="1" x14ac:dyDescent="0.25">
      <c r="A99" s="124" t="s">
        <v>182</v>
      </c>
      <c r="B99" s="74">
        <v>1087</v>
      </c>
      <c r="C99" s="74">
        <v>1016</v>
      </c>
      <c r="D99" s="74">
        <v>736</v>
      </c>
      <c r="E99" s="74">
        <v>522</v>
      </c>
      <c r="F99" s="74">
        <v>415</v>
      </c>
      <c r="G99" s="74">
        <v>911</v>
      </c>
      <c r="H99" s="15"/>
      <c r="I99" s="15"/>
      <c r="J99" s="15"/>
      <c r="K99" s="15"/>
      <c r="L99" s="15"/>
      <c r="M99" s="15"/>
      <c r="N99" s="15"/>
    </row>
    <row r="100" spans="1:16" ht="15" customHeight="1" x14ac:dyDescent="0.25">
      <c r="A100" s="124" t="s">
        <v>183</v>
      </c>
      <c r="B100" s="74">
        <v>1140</v>
      </c>
      <c r="C100" s="74">
        <v>1085</v>
      </c>
      <c r="D100" s="74">
        <v>775</v>
      </c>
      <c r="E100" s="74">
        <v>539</v>
      </c>
      <c r="F100" s="74">
        <v>422</v>
      </c>
      <c r="G100" s="74">
        <v>972</v>
      </c>
      <c r="I100" s="3"/>
    </row>
    <row r="101" spans="1:16" ht="15" customHeight="1" x14ac:dyDescent="0.25">
      <c r="A101" s="124" t="s">
        <v>184</v>
      </c>
      <c r="B101" s="74">
        <v>1218</v>
      </c>
      <c r="C101" s="74">
        <v>1055</v>
      </c>
      <c r="D101" s="74">
        <v>784</v>
      </c>
      <c r="E101" s="74">
        <v>573</v>
      </c>
      <c r="F101" s="74">
        <v>459</v>
      </c>
      <c r="G101" s="74">
        <v>998</v>
      </c>
      <c r="I101" s="3"/>
    </row>
    <row r="102" spans="1:16" ht="15" customHeight="1" x14ac:dyDescent="0.25">
      <c r="A102" s="124" t="s">
        <v>185</v>
      </c>
      <c r="B102" s="74">
        <v>1121</v>
      </c>
      <c r="C102" s="74">
        <v>967</v>
      </c>
      <c r="D102" s="74">
        <v>745</v>
      </c>
      <c r="E102" s="74">
        <v>549</v>
      </c>
      <c r="F102" s="74">
        <v>444</v>
      </c>
      <c r="G102" s="74">
        <v>919</v>
      </c>
      <c r="I102" s="12"/>
    </row>
    <row r="103" spans="1:16" ht="15" customHeight="1" x14ac:dyDescent="0.25">
      <c r="I103" s="12"/>
    </row>
    <row r="104" spans="1:16" ht="15" customHeight="1" x14ac:dyDescent="0.25">
      <c r="A104" s="28" t="s">
        <v>225</v>
      </c>
      <c r="I104" s="12"/>
    </row>
    <row r="105" spans="1:16" ht="15" customHeight="1" x14ac:dyDescent="0.25">
      <c r="A105" s="12" t="s">
        <v>423</v>
      </c>
      <c r="I105" s="10"/>
    </row>
    <row r="106" spans="1:16" ht="15" customHeight="1" x14ac:dyDescent="0.25">
      <c r="A106" s="19" t="s">
        <v>424</v>
      </c>
      <c r="B106" s="20" t="s">
        <v>425</v>
      </c>
      <c r="C106" s="20" t="s">
        <v>426</v>
      </c>
      <c r="F106" s="14"/>
      <c r="G106" s="87"/>
      <c r="I106" s="3"/>
      <c r="M106" s="87"/>
    </row>
    <row r="107" spans="1:16" ht="15" customHeight="1" x14ac:dyDescent="0.25">
      <c r="A107" s="172" t="s">
        <v>427</v>
      </c>
      <c r="B107" s="30">
        <v>2.5999999999999999E-2</v>
      </c>
      <c r="C107" s="30">
        <v>5.0999999999999997E-2</v>
      </c>
      <c r="E107" s="69"/>
      <c r="F107" s="69"/>
      <c r="G107" s="87"/>
      <c r="I107" s="3"/>
      <c r="M107" s="87"/>
    </row>
    <row r="108" spans="1:16" ht="15" customHeight="1" x14ac:dyDescent="0.25">
      <c r="A108" s="172" t="s">
        <v>189</v>
      </c>
      <c r="B108" s="30">
        <v>0.72499999999999998</v>
      </c>
      <c r="C108" s="30">
        <v>0.86299999999999999</v>
      </c>
      <c r="E108" s="69"/>
      <c r="F108" s="69"/>
      <c r="G108" s="87"/>
      <c r="I108" s="3"/>
      <c r="M108" s="87"/>
    </row>
    <row r="109" spans="1:16" ht="15" customHeight="1" x14ac:dyDescent="0.25">
      <c r="A109" s="172" t="s">
        <v>428</v>
      </c>
      <c r="B109" s="30">
        <v>0.249</v>
      </c>
      <c r="C109" s="30">
        <v>8.5999999999999993E-2</v>
      </c>
      <c r="E109" s="69"/>
      <c r="F109" s="69"/>
      <c r="G109" s="87"/>
      <c r="I109" s="3"/>
      <c r="M109" s="87"/>
    </row>
    <row r="110" spans="1:16" ht="15" customHeight="1" x14ac:dyDescent="0.25">
      <c r="A110" s="18"/>
      <c r="I110" s="18"/>
    </row>
    <row r="111" spans="1:16" ht="15" customHeight="1" x14ac:dyDescent="0.25">
      <c r="A111" s="28" t="s">
        <v>227</v>
      </c>
      <c r="I111" s="12"/>
    </row>
    <row r="112" spans="1:16" ht="15" customHeight="1" x14ac:dyDescent="0.25">
      <c r="A112" s="12" t="s">
        <v>429</v>
      </c>
      <c r="B112" s="18"/>
      <c r="I112" s="10"/>
      <c r="J112" s="18"/>
      <c r="P112" s="18"/>
    </row>
    <row r="113" spans="1:14" ht="15" customHeight="1" x14ac:dyDescent="0.25">
      <c r="A113" s="19" t="s">
        <v>193</v>
      </c>
      <c r="B113" s="3" t="s">
        <v>295</v>
      </c>
      <c r="C113" s="3" t="s">
        <v>143</v>
      </c>
      <c r="D113" s="3" t="s">
        <v>254</v>
      </c>
      <c r="E113" s="3" t="s">
        <v>253</v>
      </c>
      <c r="F113" s="3" t="s">
        <v>252</v>
      </c>
      <c r="G113" s="3" t="s">
        <v>255</v>
      </c>
      <c r="I113" s="3"/>
    </row>
    <row r="114" spans="1:14" ht="15" customHeight="1" x14ac:dyDescent="0.25">
      <c r="A114" s="19">
        <v>2021</v>
      </c>
      <c r="B114" s="69">
        <v>1.5E-3</v>
      </c>
      <c r="C114" s="69">
        <v>1.6000000000000001E-3</v>
      </c>
      <c r="D114" s="69">
        <v>1.6999999999999999E-3</v>
      </c>
      <c r="E114" s="69">
        <v>1.6000000000000001E-3</v>
      </c>
      <c r="F114" s="69">
        <v>6.9999999999999999E-4</v>
      </c>
      <c r="G114" s="69">
        <v>1.1999999999999999E-3</v>
      </c>
      <c r="I114" s="3"/>
    </row>
    <row r="115" spans="1:14" ht="15" customHeight="1" x14ac:dyDescent="0.25">
      <c r="A115" s="19">
        <v>2022</v>
      </c>
      <c r="B115" s="69">
        <v>3.3999999999999998E-3</v>
      </c>
      <c r="C115" s="69">
        <v>3.0999999999999999E-3</v>
      </c>
      <c r="D115" s="69">
        <v>3.0000000000000001E-3</v>
      </c>
      <c r="E115" s="69">
        <v>2.5999999999999999E-3</v>
      </c>
      <c r="F115" s="69">
        <v>1.4E-3</v>
      </c>
      <c r="G115" s="69">
        <v>2.2000000000000001E-3</v>
      </c>
      <c r="I115" s="3"/>
    </row>
    <row r="116" spans="1:14" ht="15" customHeight="1" x14ac:dyDescent="0.25">
      <c r="I116" s="3"/>
    </row>
    <row r="117" spans="1:14" x14ac:dyDescent="0.25">
      <c r="A117" s="28" t="s">
        <v>236</v>
      </c>
    </row>
    <row r="118" spans="1:14" x14ac:dyDescent="0.25">
      <c r="A118" s="12" t="s">
        <v>430</v>
      </c>
    </row>
    <row r="119" spans="1:14" x14ac:dyDescent="0.25">
      <c r="A119" s="19" t="s">
        <v>431</v>
      </c>
      <c r="B119" s="3" t="s">
        <v>418</v>
      </c>
      <c r="C119" s="3" t="s">
        <v>432</v>
      </c>
      <c r="D119" s="3" t="s">
        <v>254</v>
      </c>
      <c r="E119" s="3" t="s">
        <v>433</v>
      </c>
      <c r="F119" s="3" t="s">
        <v>252</v>
      </c>
      <c r="G119" s="3" t="s">
        <v>255</v>
      </c>
    </row>
    <row r="120" spans="1:14" x14ac:dyDescent="0.25">
      <c r="A120" s="19" t="s">
        <v>434</v>
      </c>
      <c r="B120" s="89">
        <v>0.56899999999999995</v>
      </c>
      <c r="C120" s="89">
        <v>0.56100000000000005</v>
      </c>
      <c r="D120" s="89">
        <v>0.53900000000000003</v>
      </c>
      <c r="E120" s="89">
        <v>0.53800000000000003</v>
      </c>
      <c r="F120" s="89">
        <v>0.60399999999999998</v>
      </c>
      <c r="G120" s="89">
        <v>0.56100000000000005</v>
      </c>
      <c r="I120" s="157"/>
      <c r="J120" s="157"/>
      <c r="K120" s="157"/>
      <c r="L120" s="157"/>
      <c r="M120" s="157"/>
      <c r="N120" s="157"/>
    </row>
    <row r="121" spans="1:14" x14ac:dyDescent="0.25">
      <c r="A121" s="19" t="s">
        <v>435</v>
      </c>
      <c r="B121" s="89">
        <v>0.193</v>
      </c>
      <c r="C121" s="89">
        <v>0.191</v>
      </c>
      <c r="D121" s="89">
        <v>0.187</v>
      </c>
      <c r="E121" s="89">
        <v>0.187</v>
      </c>
      <c r="F121" s="89">
        <v>0.185</v>
      </c>
      <c r="G121" s="89">
        <v>0.187</v>
      </c>
      <c r="I121" s="157"/>
      <c r="J121" s="157"/>
      <c r="K121" s="157"/>
      <c r="L121" s="157"/>
      <c r="M121" s="157"/>
      <c r="N121" s="157"/>
    </row>
    <row r="122" spans="1:14" x14ac:dyDescent="0.25">
      <c r="A122" s="19" t="s">
        <v>436</v>
      </c>
      <c r="B122" s="89">
        <v>0.23799999999999999</v>
      </c>
      <c r="C122" s="89">
        <v>0.248</v>
      </c>
      <c r="D122" s="89">
        <v>0.27</v>
      </c>
      <c r="E122" s="89">
        <v>0.27500000000000002</v>
      </c>
      <c r="F122" s="89">
        <v>0.21</v>
      </c>
      <c r="G122" s="89">
        <v>0.252</v>
      </c>
      <c r="I122" s="157"/>
      <c r="J122" s="157"/>
      <c r="K122" s="157"/>
      <c r="L122" s="157"/>
      <c r="M122" s="157"/>
      <c r="N122" s="157"/>
    </row>
    <row r="124" spans="1:14" x14ac:dyDescent="0.25">
      <c r="A124" s="28" t="s">
        <v>437</v>
      </c>
    </row>
    <row r="125" spans="1:14" x14ac:dyDescent="0.25">
      <c r="A125" s="12" t="s">
        <v>438</v>
      </c>
    </row>
    <row r="126" spans="1:14" x14ac:dyDescent="0.25">
      <c r="A126" s="19" t="s">
        <v>377</v>
      </c>
      <c r="B126" s="3" t="s">
        <v>439</v>
      </c>
      <c r="C126" s="3" t="s">
        <v>440</v>
      </c>
    </row>
    <row r="127" spans="1:14" x14ac:dyDescent="0.25">
      <c r="A127" s="19" t="s">
        <v>295</v>
      </c>
      <c r="B127" s="30">
        <v>9.6000000000000002E-2</v>
      </c>
      <c r="C127" s="30">
        <v>0.251</v>
      </c>
    </row>
    <row r="128" spans="1:14" x14ac:dyDescent="0.25">
      <c r="A128" s="19" t="s">
        <v>143</v>
      </c>
      <c r="B128" s="30">
        <v>9.6000000000000002E-2</v>
      </c>
      <c r="C128" s="30">
        <v>0.246</v>
      </c>
    </row>
    <row r="129" spans="1:6" x14ac:dyDescent="0.25">
      <c r="A129" s="19" t="s">
        <v>254</v>
      </c>
      <c r="B129" s="30">
        <v>8.3000000000000004E-2</v>
      </c>
      <c r="C129" s="30">
        <v>0.23799999999999999</v>
      </c>
    </row>
    <row r="130" spans="1:6" x14ac:dyDescent="0.25">
      <c r="A130" s="19" t="s">
        <v>253</v>
      </c>
      <c r="B130" s="30">
        <v>6.0999999999999999E-2</v>
      </c>
      <c r="C130" s="30">
        <v>0.219</v>
      </c>
    </row>
    <row r="131" spans="1:6" x14ac:dyDescent="0.25">
      <c r="A131" s="19" t="s">
        <v>252</v>
      </c>
      <c r="B131" s="30">
        <v>3.4000000000000002E-2</v>
      </c>
      <c r="C131" s="30">
        <v>0.19600000000000001</v>
      </c>
    </row>
    <row r="132" spans="1:6" x14ac:dyDescent="0.25">
      <c r="A132" s="19" t="s">
        <v>255</v>
      </c>
      <c r="B132" s="30">
        <v>5.8000000000000003E-2</v>
      </c>
      <c r="C132" s="30">
        <v>0.215</v>
      </c>
    </row>
    <row r="134" spans="1:6" x14ac:dyDescent="0.25">
      <c r="A134" s="28" t="s">
        <v>273</v>
      </c>
    </row>
    <row r="135" spans="1:6" x14ac:dyDescent="0.25">
      <c r="A135" s="12" t="s">
        <v>441</v>
      </c>
    </row>
    <row r="136" spans="1:6" x14ac:dyDescent="0.25">
      <c r="A136" s="19" t="s">
        <v>142</v>
      </c>
      <c r="B136" s="3" t="s">
        <v>442</v>
      </c>
      <c r="C136" s="3" t="s">
        <v>443</v>
      </c>
    </row>
    <row r="137" spans="1:6" x14ac:dyDescent="0.25">
      <c r="A137" s="19" t="s">
        <v>154</v>
      </c>
      <c r="B137" s="145">
        <v>8600000000</v>
      </c>
      <c r="C137" s="145">
        <v>10800000000</v>
      </c>
      <c r="E137" s="145"/>
      <c r="F137" s="145"/>
    </row>
    <row r="138" spans="1:6" x14ac:dyDescent="0.25">
      <c r="A138" s="19" t="s">
        <v>155</v>
      </c>
      <c r="B138" s="145">
        <v>9100000000</v>
      </c>
      <c r="C138" s="145">
        <v>11400000000</v>
      </c>
      <c r="E138" s="145"/>
      <c r="F138" s="145"/>
    </row>
    <row r="139" spans="1:6" x14ac:dyDescent="0.25">
      <c r="A139" s="19" t="s">
        <v>156</v>
      </c>
      <c r="B139" s="145">
        <v>10300000000</v>
      </c>
      <c r="C139" s="145">
        <v>12900000000</v>
      </c>
      <c r="E139" s="145"/>
      <c r="F139" s="145"/>
    </row>
    <row r="140" spans="1:6" x14ac:dyDescent="0.25">
      <c r="A140" s="19" t="s">
        <v>157</v>
      </c>
      <c r="B140" s="145">
        <v>10000000000</v>
      </c>
      <c r="C140" s="145">
        <v>12600000000</v>
      </c>
      <c r="E140" s="145"/>
      <c r="F140" s="145"/>
    </row>
    <row r="141" spans="1:6" x14ac:dyDescent="0.25">
      <c r="A141" s="19" t="s">
        <v>158</v>
      </c>
      <c r="B141" s="145">
        <v>10000000000</v>
      </c>
      <c r="C141" s="145">
        <v>12600000000</v>
      </c>
      <c r="E141" s="145"/>
      <c r="F141" s="145"/>
    </row>
    <row r="142" spans="1:6" x14ac:dyDescent="0.25">
      <c r="A142" s="19" t="s">
        <v>159</v>
      </c>
      <c r="B142" s="145">
        <v>10300000000</v>
      </c>
      <c r="C142" s="145">
        <v>12800000000</v>
      </c>
      <c r="E142" s="145"/>
      <c r="F142" s="145"/>
    </row>
    <row r="143" spans="1:6" x14ac:dyDescent="0.25">
      <c r="A143" s="19" t="s">
        <v>160</v>
      </c>
      <c r="B143" s="145">
        <v>11000000000</v>
      </c>
      <c r="C143" s="145">
        <v>13600000000</v>
      </c>
      <c r="E143" s="145"/>
      <c r="F143" s="145"/>
    </row>
    <row r="144" spans="1:6" x14ac:dyDescent="0.25">
      <c r="A144" s="19" t="s">
        <v>161</v>
      </c>
      <c r="B144" s="145">
        <v>11600000000</v>
      </c>
      <c r="C144" s="145">
        <v>14300000000</v>
      </c>
      <c r="E144" s="145"/>
      <c r="F144" s="145"/>
    </row>
    <row r="145" spans="1:6" x14ac:dyDescent="0.25">
      <c r="A145" s="19" t="s">
        <v>162</v>
      </c>
      <c r="B145" s="145">
        <v>11800000000</v>
      </c>
      <c r="C145" s="145">
        <v>14400000000</v>
      </c>
      <c r="E145" s="145"/>
      <c r="F145" s="145"/>
    </row>
    <row r="146" spans="1:6" x14ac:dyDescent="0.25">
      <c r="A146" s="19" t="s">
        <v>163</v>
      </c>
      <c r="B146" s="145">
        <v>12100000000</v>
      </c>
      <c r="C146" s="145">
        <v>14700000000</v>
      </c>
      <c r="E146" s="145"/>
      <c r="F146" s="145"/>
    </row>
    <row r="147" spans="1:6" x14ac:dyDescent="0.25">
      <c r="A147" s="19" t="s">
        <v>164</v>
      </c>
      <c r="B147" s="145">
        <v>13400000000</v>
      </c>
      <c r="C147" s="145">
        <v>16200000000</v>
      </c>
      <c r="E147" s="145"/>
      <c r="F147" s="145"/>
    </row>
    <row r="148" spans="1:6" x14ac:dyDescent="0.25">
      <c r="A148" s="19" t="s">
        <v>165</v>
      </c>
      <c r="B148" s="145">
        <v>12500000000</v>
      </c>
      <c r="C148" s="145">
        <v>15200000000</v>
      </c>
      <c r="E148" s="145"/>
      <c r="F148" s="145"/>
    </row>
    <row r="149" spans="1:6" x14ac:dyDescent="0.25">
      <c r="A149" s="19" t="s">
        <v>166</v>
      </c>
      <c r="B149" s="145">
        <v>13300000000</v>
      </c>
      <c r="C149" s="145">
        <v>15900000000</v>
      </c>
      <c r="E149" s="145"/>
      <c r="F149" s="145"/>
    </row>
    <row r="150" spans="1:6" x14ac:dyDescent="0.25">
      <c r="A150" s="19" t="s">
        <v>167</v>
      </c>
      <c r="B150" s="145">
        <v>12200000000</v>
      </c>
      <c r="C150" s="145">
        <v>14400000000</v>
      </c>
      <c r="E150" s="145"/>
      <c r="F150" s="145"/>
    </row>
    <row r="151" spans="1:6" x14ac:dyDescent="0.25">
      <c r="A151" s="19" t="s">
        <v>168</v>
      </c>
      <c r="B151" s="145">
        <v>12600000000</v>
      </c>
      <c r="C151" s="145">
        <v>14800000000</v>
      </c>
      <c r="E151" s="145"/>
      <c r="F151" s="145"/>
    </row>
    <row r="152" spans="1:6" x14ac:dyDescent="0.25">
      <c r="A152" s="19" t="s">
        <v>169</v>
      </c>
      <c r="B152" s="145">
        <v>12600000000</v>
      </c>
      <c r="C152" s="145">
        <v>14900000000</v>
      </c>
      <c r="E152" s="145"/>
      <c r="F152" s="145"/>
    </row>
    <row r="153" spans="1:6" x14ac:dyDescent="0.25">
      <c r="A153" s="19" t="s">
        <v>170</v>
      </c>
      <c r="B153" s="145">
        <v>12900000000</v>
      </c>
      <c r="C153" s="145">
        <v>15200000000</v>
      </c>
      <c r="E153" s="145"/>
      <c r="F153" s="145"/>
    </row>
    <row r="154" spans="1:6" x14ac:dyDescent="0.25">
      <c r="A154" s="19" t="s">
        <v>171</v>
      </c>
      <c r="B154" s="145">
        <v>13200000000</v>
      </c>
      <c r="C154" s="145">
        <v>15400000000</v>
      </c>
      <c r="E154" s="145"/>
      <c r="F154" s="145"/>
    </row>
    <row r="155" spans="1:6" x14ac:dyDescent="0.25">
      <c r="A155" s="19" t="s">
        <v>172</v>
      </c>
      <c r="B155" s="145">
        <v>14600000000</v>
      </c>
      <c r="C155" s="145">
        <v>17000000000</v>
      </c>
      <c r="E155" s="145"/>
      <c r="F155" s="145"/>
    </row>
    <row r="156" spans="1:6" x14ac:dyDescent="0.25">
      <c r="A156" s="19" t="s">
        <v>173</v>
      </c>
      <c r="B156" s="145">
        <v>14600000000</v>
      </c>
      <c r="C156" s="145">
        <v>16900000000</v>
      </c>
      <c r="E156" s="145"/>
      <c r="F156" s="145"/>
    </row>
    <row r="157" spans="1:6" x14ac:dyDescent="0.25">
      <c r="A157" s="19" t="s">
        <v>174</v>
      </c>
      <c r="B157" s="145">
        <v>14500000000</v>
      </c>
      <c r="C157" s="145">
        <v>16800000000</v>
      </c>
      <c r="E157" s="145"/>
      <c r="F157" s="145"/>
    </row>
    <row r="158" spans="1:6" x14ac:dyDescent="0.25">
      <c r="A158" s="19" t="s">
        <v>175</v>
      </c>
      <c r="B158" s="145">
        <v>9200000000</v>
      </c>
      <c r="C158" s="145">
        <v>10600000000</v>
      </c>
      <c r="E158" s="145"/>
      <c r="F158" s="145"/>
    </row>
    <row r="159" spans="1:6" x14ac:dyDescent="0.25">
      <c r="A159" s="19" t="s">
        <v>176</v>
      </c>
      <c r="B159" s="145">
        <v>5200000000</v>
      </c>
      <c r="C159" s="145">
        <v>5900000000</v>
      </c>
      <c r="E159" s="145"/>
      <c r="F159" s="145"/>
    </row>
    <row r="160" spans="1:6" x14ac:dyDescent="0.25">
      <c r="A160" s="19" t="s">
        <v>177</v>
      </c>
      <c r="B160" s="145">
        <v>6600000000</v>
      </c>
      <c r="C160" s="145">
        <v>7600000000</v>
      </c>
      <c r="E160" s="145"/>
      <c r="F160" s="145"/>
    </row>
    <row r="161" spans="1:14" x14ac:dyDescent="0.25">
      <c r="A161" s="19" t="s">
        <v>178</v>
      </c>
      <c r="B161" s="145">
        <v>8600000000</v>
      </c>
      <c r="C161" s="145">
        <v>9600000000</v>
      </c>
      <c r="E161" s="145"/>
      <c r="F161" s="145"/>
    </row>
    <row r="162" spans="1:14" x14ac:dyDescent="0.25">
      <c r="A162" s="19" t="s">
        <v>179</v>
      </c>
      <c r="B162" s="145">
        <v>9800000000</v>
      </c>
      <c r="C162" s="145">
        <v>10700000000</v>
      </c>
      <c r="E162" s="145"/>
      <c r="F162" s="145"/>
    </row>
    <row r="163" spans="1:14" x14ac:dyDescent="0.25">
      <c r="A163" s="19" t="s">
        <v>180</v>
      </c>
      <c r="B163" s="145">
        <v>11400000000</v>
      </c>
      <c r="C163" s="145">
        <v>12400000000</v>
      </c>
      <c r="E163" s="145"/>
      <c r="F163" s="145"/>
    </row>
    <row r="164" spans="1:14" x14ac:dyDescent="0.25">
      <c r="A164" s="19" t="s">
        <v>181</v>
      </c>
      <c r="B164" s="145">
        <v>10900000000</v>
      </c>
      <c r="C164" s="145">
        <v>11600000000</v>
      </c>
      <c r="E164" s="145"/>
      <c r="F164" s="145"/>
    </row>
    <row r="165" spans="1:14" x14ac:dyDescent="0.25">
      <c r="A165" s="19" t="s">
        <v>182</v>
      </c>
      <c r="B165" s="145">
        <v>11100000000</v>
      </c>
      <c r="C165" s="145">
        <v>11500000000</v>
      </c>
      <c r="E165" s="145"/>
      <c r="F165" s="145"/>
    </row>
    <row r="166" spans="1:14" x14ac:dyDescent="0.25">
      <c r="A166" s="19" t="s">
        <v>183</v>
      </c>
      <c r="B166" s="145">
        <v>12800000000</v>
      </c>
      <c r="C166" s="145">
        <v>12900000000</v>
      </c>
      <c r="E166" s="145"/>
      <c r="F166" s="145"/>
    </row>
    <row r="167" spans="1:14" x14ac:dyDescent="0.25">
      <c r="A167" s="19" t="s">
        <v>184</v>
      </c>
      <c r="B167" s="145">
        <v>14700000000</v>
      </c>
      <c r="C167" s="145">
        <v>14700000000</v>
      </c>
      <c r="E167" s="145"/>
      <c r="F167" s="145"/>
    </row>
    <row r="168" spans="1:14" x14ac:dyDescent="0.25">
      <c r="A168" s="19" t="s">
        <v>185</v>
      </c>
      <c r="B168" s="145">
        <v>14200000000</v>
      </c>
      <c r="C168" s="145">
        <v>14200000000</v>
      </c>
      <c r="E168" s="145"/>
      <c r="F168" s="145"/>
    </row>
    <row r="170" spans="1:14" x14ac:dyDescent="0.25">
      <c r="A170" s="28" t="s">
        <v>275</v>
      </c>
    </row>
    <row r="171" spans="1:14" x14ac:dyDescent="0.25">
      <c r="A171" s="19" t="s">
        <v>444</v>
      </c>
    </row>
    <row r="172" spans="1:14" x14ac:dyDescent="0.25">
      <c r="A172" s="19" t="s">
        <v>142</v>
      </c>
      <c r="B172" s="3" t="s">
        <v>252</v>
      </c>
      <c r="C172" s="3" t="s">
        <v>254</v>
      </c>
      <c r="D172" s="3" t="s">
        <v>143</v>
      </c>
      <c r="E172" s="3" t="s">
        <v>144</v>
      </c>
      <c r="F172" s="3" t="s">
        <v>145</v>
      </c>
      <c r="G172" s="3" t="s">
        <v>255</v>
      </c>
    </row>
    <row r="173" spans="1:14" x14ac:dyDescent="0.25">
      <c r="A173" s="19" t="s">
        <v>154</v>
      </c>
      <c r="B173" s="30">
        <v>0.01</v>
      </c>
      <c r="C173" s="30">
        <v>1.0999999999999999E-2</v>
      </c>
      <c r="D173" s="30">
        <v>4.0000000000000001E-3</v>
      </c>
      <c r="E173" s="30">
        <v>1E-3</v>
      </c>
      <c r="F173" s="30">
        <v>0</v>
      </c>
      <c r="G173" s="30">
        <v>8.9999999999999993E-3</v>
      </c>
      <c r="I173" s="161"/>
      <c r="J173" s="161"/>
      <c r="K173" s="161"/>
      <c r="L173" s="161"/>
      <c r="M173" s="161"/>
      <c r="N173" s="161"/>
    </row>
    <row r="174" spans="1:14" x14ac:dyDescent="0.25">
      <c r="A174" s="19" t="s">
        <v>155</v>
      </c>
      <c r="B174" s="30">
        <v>8.9999999999999993E-3</v>
      </c>
      <c r="C174" s="30">
        <v>1.2E-2</v>
      </c>
      <c r="D174" s="30">
        <v>4.0000000000000001E-3</v>
      </c>
      <c r="E174" s="30">
        <v>1E-3</v>
      </c>
      <c r="F174" s="30">
        <v>0</v>
      </c>
      <c r="G174" s="30">
        <v>8.0000000000000002E-3</v>
      </c>
      <c r="I174" s="161"/>
      <c r="J174" s="161"/>
      <c r="K174" s="161"/>
      <c r="L174" s="161"/>
      <c r="M174" s="161"/>
      <c r="N174" s="161"/>
    </row>
    <row r="175" spans="1:14" x14ac:dyDescent="0.25">
      <c r="A175" s="19" t="s">
        <v>156</v>
      </c>
      <c r="B175" s="30">
        <v>0.01</v>
      </c>
      <c r="C175" s="30">
        <v>1.2999999999999999E-2</v>
      </c>
      <c r="D175" s="30">
        <v>4.0000000000000001E-3</v>
      </c>
      <c r="E175" s="30">
        <v>2E-3</v>
      </c>
      <c r="F175" s="30">
        <v>0</v>
      </c>
      <c r="G175" s="30">
        <v>8.9999999999999993E-3</v>
      </c>
      <c r="I175" s="161"/>
      <c r="J175" s="161"/>
      <c r="K175" s="161"/>
      <c r="L175" s="161"/>
      <c r="M175" s="161"/>
      <c r="N175" s="161"/>
    </row>
    <row r="176" spans="1:14" x14ac:dyDescent="0.25">
      <c r="A176" s="19" t="s">
        <v>157</v>
      </c>
      <c r="B176" s="30">
        <v>8.9999999999999993E-3</v>
      </c>
      <c r="C176" s="30">
        <v>1.2999999999999999E-2</v>
      </c>
      <c r="D176" s="30">
        <v>4.0000000000000001E-3</v>
      </c>
      <c r="E176" s="30">
        <v>1E-3</v>
      </c>
      <c r="F176" s="30">
        <v>0</v>
      </c>
      <c r="G176" s="30">
        <v>8.9999999999999993E-3</v>
      </c>
      <c r="I176" s="161"/>
      <c r="J176" s="161"/>
      <c r="K176" s="161"/>
      <c r="L176" s="161"/>
      <c r="M176" s="161"/>
      <c r="N176" s="161"/>
    </row>
    <row r="177" spans="1:14" x14ac:dyDescent="0.25">
      <c r="A177" s="19" t="s">
        <v>158</v>
      </c>
      <c r="B177" s="30">
        <v>8.9999999999999993E-3</v>
      </c>
      <c r="C177" s="30">
        <v>1.2999999999999999E-2</v>
      </c>
      <c r="D177" s="30">
        <v>4.0000000000000001E-3</v>
      </c>
      <c r="E177" s="30">
        <v>1E-3</v>
      </c>
      <c r="F177" s="30">
        <v>0</v>
      </c>
      <c r="G177" s="30">
        <v>8.0000000000000002E-3</v>
      </c>
      <c r="I177" s="161"/>
      <c r="J177" s="161"/>
      <c r="K177" s="161"/>
      <c r="L177" s="161"/>
      <c r="M177" s="161"/>
      <c r="N177" s="161"/>
    </row>
    <row r="178" spans="1:14" x14ac:dyDescent="0.25">
      <c r="A178" s="19" t="s">
        <v>159</v>
      </c>
      <c r="B178" s="30">
        <v>8.9999999999999993E-3</v>
      </c>
      <c r="C178" s="30">
        <v>1.2999999999999999E-2</v>
      </c>
      <c r="D178" s="30">
        <v>4.0000000000000001E-3</v>
      </c>
      <c r="E178" s="30">
        <v>2E-3</v>
      </c>
      <c r="F178" s="30">
        <v>0</v>
      </c>
      <c r="G178" s="30">
        <v>8.9999999999999993E-3</v>
      </c>
      <c r="I178" s="161"/>
      <c r="J178" s="161"/>
      <c r="K178" s="161"/>
      <c r="L178" s="161"/>
      <c r="M178" s="161"/>
      <c r="N178" s="161"/>
    </row>
    <row r="179" spans="1:14" x14ac:dyDescent="0.25">
      <c r="A179" s="19" t="s">
        <v>160</v>
      </c>
      <c r="B179" s="30">
        <v>8.9999999999999993E-3</v>
      </c>
      <c r="C179" s="30">
        <v>1.4999999999999999E-2</v>
      </c>
      <c r="D179" s="30">
        <v>5.0000000000000001E-3</v>
      </c>
      <c r="E179" s="30">
        <v>2E-3</v>
      </c>
      <c r="F179" s="30">
        <v>0</v>
      </c>
      <c r="G179" s="30">
        <v>8.9999999999999993E-3</v>
      </c>
      <c r="I179" s="161"/>
      <c r="J179" s="161"/>
      <c r="K179" s="161"/>
      <c r="L179" s="161"/>
      <c r="M179" s="161"/>
      <c r="N179" s="161"/>
    </row>
    <row r="180" spans="1:14" x14ac:dyDescent="0.25">
      <c r="A180" s="19" t="s">
        <v>161</v>
      </c>
      <c r="B180" s="30">
        <v>0.01</v>
      </c>
      <c r="C180" s="30">
        <v>1.4999999999999999E-2</v>
      </c>
      <c r="D180" s="30">
        <v>5.0000000000000001E-3</v>
      </c>
      <c r="E180" s="30">
        <v>2E-3</v>
      </c>
      <c r="F180" s="30">
        <v>0</v>
      </c>
      <c r="G180" s="30">
        <v>8.9999999999999993E-3</v>
      </c>
      <c r="I180" s="161"/>
      <c r="J180" s="161"/>
      <c r="K180" s="161"/>
      <c r="L180" s="161"/>
      <c r="M180" s="161"/>
      <c r="N180" s="161"/>
    </row>
    <row r="181" spans="1:14" x14ac:dyDescent="0.25">
      <c r="A181" s="19" t="s">
        <v>162</v>
      </c>
      <c r="B181" s="30">
        <v>8.9999999999999993E-3</v>
      </c>
      <c r="C181" s="30">
        <v>1.4E-2</v>
      </c>
      <c r="D181" s="30">
        <v>5.0000000000000001E-3</v>
      </c>
      <c r="E181" s="30">
        <v>1E-3</v>
      </c>
      <c r="F181" s="30">
        <v>0</v>
      </c>
      <c r="G181" s="30">
        <v>8.9999999999999993E-3</v>
      </c>
      <c r="I181" s="161"/>
      <c r="J181" s="161"/>
      <c r="K181" s="161"/>
      <c r="L181" s="161"/>
      <c r="M181" s="161"/>
      <c r="N181" s="161"/>
    </row>
    <row r="182" spans="1:14" x14ac:dyDescent="0.25">
      <c r="A182" s="19" t="s">
        <v>163</v>
      </c>
      <c r="B182" s="30">
        <v>8.9999999999999993E-3</v>
      </c>
      <c r="C182" s="30">
        <v>1.4999999999999999E-2</v>
      </c>
      <c r="D182" s="30">
        <v>4.0000000000000001E-3</v>
      </c>
      <c r="E182" s="30">
        <v>1E-3</v>
      </c>
      <c r="F182" s="30">
        <v>0</v>
      </c>
      <c r="G182" s="30">
        <v>8.9999999999999993E-3</v>
      </c>
      <c r="I182" s="161"/>
      <c r="J182" s="161"/>
      <c r="K182" s="161"/>
      <c r="L182" s="161"/>
      <c r="M182" s="161"/>
      <c r="N182" s="161"/>
    </row>
    <row r="183" spans="1:14" x14ac:dyDescent="0.25">
      <c r="A183" s="19" t="s">
        <v>164</v>
      </c>
      <c r="B183" s="30">
        <v>0.01</v>
      </c>
      <c r="C183" s="30">
        <v>1.6E-2</v>
      </c>
      <c r="D183" s="30">
        <v>5.0000000000000001E-3</v>
      </c>
      <c r="E183" s="30">
        <v>1E-3</v>
      </c>
      <c r="F183" s="30">
        <v>0</v>
      </c>
      <c r="G183" s="30">
        <v>0.01</v>
      </c>
      <c r="I183" s="161"/>
      <c r="J183" s="161"/>
      <c r="K183" s="161"/>
      <c r="L183" s="161"/>
      <c r="M183" s="161"/>
      <c r="N183" s="161"/>
    </row>
    <row r="184" spans="1:14" x14ac:dyDescent="0.25">
      <c r="A184" s="19" t="s">
        <v>165</v>
      </c>
      <c r="B184" s="30">
        <v>0.01</v>
      </c>
      <c r="C184" s="30">
        <v>1.4E-2</v>
      </c>
      <c r="D184" s="30">
        <v>4.0000000000000001E-3</v>
      </c>
      <c r="E184" s="30">
        <v>1E-3</v>
      </c>
      <c r="F184" s="30">
        <v>0</v>
      </c>
      <c r="G184" s="30">
        <v>8.9999999999999993E-3</v>
      </c>
      <c r="I184" s="161"/>
      <c r="J184" s="161"/>
      <c r="K184" s="161"/>
      <c r="L184" s="161"/>
      <c r="M184" s="161"/>
      <c r="N184" s="161"/>
    </row>
    <row r="185" spans="1:14" x14ac:dyDescent="0.25">
      <c r="A185" s="19" t="s">
        <v>166</v>
      </c>
      <c r="B185" s="30">
        <v>0.01</v>
      </c>
      <c r="C185" s="30">
        <v>1.4E-2</v>
      </c>
      <c r="D185" s="30">
        <v>4.0000000000000001E-3</v>
      </c>
      <c r="E185" s="30">
        <v>1E-3</v>
      </c>
      <c r="F185" s="30">
        <v>0</v>
      </c>
      <c r="G185" s="30">
        <v>8.9999999999999993E-3</v>
      </c>
      <c r="I185" s="161"/>
      <c r="J185" s="161"/>
      <c r="K185" s="161"/>
      <c r="L185" s="161"/>
      <c r="M185" s="161"/>
      <c r="N185" s="161"/>
    </row>
    <row r="186" spans="1:14" x14ac:dyDescent="0.25">
      <c r="A186" s="19" t="s">
        <v>167</v>
      </c>
      <c r="B186" s="30">
        <v>8.9999999999999993E-3</v>
      </c>
      <c r="C186" s="30">
        <v>1.2E-2</v>
      </c>
      <c r="D186" s="30">
        <v>3.0000000000000001E-3</v>
      </c>
      <c r="E186" s="30">
        <v>1E-3</v>
      </c>
      <c r="F186" s="30">
        <v>0</v>
      </c>
      <c r="G186" s="30">
        <v>8.0000000000000002E-3</v>
      </c>
      <c r="I186" s="161"/>
      <c r="J186" s="161"/>
      <c r="K186" s="161"/>
      <c r="L186" s="161"/>
      <c r="M186" s="161"/>
      <c r="N186" s="161"/>
    </row>
    <row r="187" spans="1:14" x14ac:dyDescent="0.25">
      <c r="A187" s="19" t="s">
        <v>168</v>
      </c>
      <c r="B187" s="30">
        <v>8.9999999999999993E-3</v>
      </c>
      <c r="C187" s="30">
        <v>1.2E-2</v>
      </c>
      <c r="D187" s="30">
        <v>4.0000000000000001E-3</v>
      </c>
      <c r="E187" s="30">
        <v>1E-3</v>
      </c>
      <c r="F187" s="30">
        <v>0</v>
      </c>
      <c r="G187" s="30">
        <v>8.0000000000000002E-3</v>
      </c>
      <c r="I187" s="161"/>
      <c r="J187" s="161"/>
      <c r="K187" s="161"/>
      <c r="L187" s="161"/>
      <c r="M187" s="161"/>
      <c r="N187" s="161"/>
    </row>
    <row r="188" spans="1:14" x14ac:dyDescent="0.25">
      <c r="A188" s="19" t="s">
        <v>169</v>
      </c>
      <c r="B188" s="30">
        <v>8.9999999999999993E-3</v>
      </c>
      <c r="C188" s="30">
        <v>1.2E-2</v>
      </c>
      <c r="D188" s="30">
        <v>3.0000000000000001E-3</v>
      </c>
      <c r="E188" s="30">
        <v>1E-3</v>
      </c>
      <c r="F188" s="30">
        <v>0</v>
      </c>
      <c r="G188" s="30">
        <v>8.0000000000000002E-3</v>
      </c>
      <c r="I188" s="161"/>
      <c r="J188" s="161"/>
      <c r="K188" s="161"/>
      <c r="L188" s="161"/>
      <c r="M188" s="161"/>
      <c r="N188" s="161"/>
    </row>
    <row r="189" spans="1:14" x14ac:dyDescent="0.25">
      <c r="A189" s="19" t="s">
        <v>170</v>
      </c>
      <c r="B189" s="30">
        <v>8.9999999999999993E-3</v>
      </c>
      <c r="C189" s="30">
        <v>1.2999999999999999E-2</v>
      </c>
      <c r="D189" s="30">
        <v>3.0000000000000001E-3</v>
      </c>
      <c r="E189" s="30">
        <v>1E-3</v>
      </c>
      <c r="F189" s="30">
        <v>0</v>
      </c>
      <c r="G189" s="30">
        <v>8.9999999999999993E-3</v>
      </c>
      <c r="I189" s="161"/>
      <c r="J189" s="161"/>
      <c r="K189" s="161"/>
      <c r="L189" s="161"/>
      <c r="M189" s="161"/>
      <c r="N189" s="161"/>
    </row>
    <row r="190" spans="1:14" x14ac:dyDescent="0.25">
      <c r="A190" s="19" t="s">
        <v>171</v>
      </c>
      <c r="B190" s="30">
        <v>8.9999999999999993E-3</v>
      </c>
      <c r="C190" s="30">
        <v>1.2E-2</v>
      </c>
      <c r="D190" s="30">
        <v>3.0000000000000001E-3</v>
      </c>
      <c r="E190" s="30">
        <v>1E-3</v>
      </c>
      <c r="F190" s="30">
        <v>0</v>
      </c>
      <c r="G190" s="30">
        <v>8.0000000000000002E-3</v>
      </c>
      <c r="I190" s="161"/>
      <c r="J190" s="161"/>
      <c r="K190" s="161"/>
      <c r="L190" s="161"/>
      <c r="M190" s="161"/>
      <c r="N190" s="161"/>
    </row>
    <row r="191" spans="1:14" x14ac:dyDescent="0.25">
      <c r="A191" s="19" t="s">
        <v>172</v>
      </c>
      <c r="B191" s="30">
        <v>0.01</v>
      </c>
      <c r="C191" s="30">
        <v>1.2999999999999999E-2</v>
      </c>
      <c r="D191" s="30">
        <v>3.0000000000000001E-3</v>
      </c>
      <c r="E191" s="30">
        <v>1E-3</v>
      </c>
      <c r="F191" s="30">
        <v>0</v>
      </c>
      <c r="G191" s="30">
        <v>8.9999999999999993E-3</v>
      </c>
      <c r="I191" s="161"/>
      <c r="J191" s="161"/>
      <c r="K191" s="161"/>
      <c r="L191" s="161"/>
      <c r="M191" s="161"/>
      <c r="N191" s="161"/>
    </row>
    <row r="192" spans="1:14" x14ac:dyDescent="0.25">
      <c r="A192" s="19" t="s">
        <v>173</v>
      </c>
      <c r="B192" s="30">
        <v>0.01</v>
      </c>
      <c r="C192" s="30">
        <v>1.2999999999999999E-2</v>
      </c>
      <c r="D192" s="30">
        <v>3.0000000000000001E-3</v>
      </c>
      <c r="E192" s="30">
        <v>1E-3</v>
      </c>
      <c r="F192" s="30">
        <v>0</v>
      </c>
      <c r="G192" s="30">
        <v>8.9999999999999993E-3</v>
      </c>
      <c r="I192" s="161"/>
      <c r="J192" s="161"/>
      <c r="K192" s="161"/>
      <c r="L192" s="161"/>
      <c r="M192" s="161"/>
      <c r="N192" s="161"/>
    </row>
    <row r="193" spans="1:14" x14ac:dyDescent="0.25">
      <c r="A193" s="19" t="s">
        <v>174</v>
      </c>
      <c r="B193" s="30">
        <v>0.01</v>
      </c>
      <c r="C193" s="30">
        <v>1.2999999999999999E-2</v>
      </c>
      <c r="D193" s="30">
        <v>3.0000000000000001E-3</v>
      </c>
      <c r="E193" s="30">
        <v>1E-3</v>
      </c>
      <c r="F193" s="30">
        <v>0</v>
      </c>
      <c r="G193" s="30">
        <v>8.9999999999999993E-3</v>
      </c>
      <c r="I193" s="161"/>
      <c r="J193" s="161"/>
      <c r="K193" s="161"/>
      <c r="L193" s="161"/>
      <c r="M193" s="161"/>
      <c r="N193" s="161"/>
    </row>
    <row r="194" spans="1:14" x14ac:dyDescent="0.25">
      <c r="A194" s="19" t="s">
        <v>175</v>
      </c>
      <c r="B194" s="30">
        <v>6.0000000000000001E-3</v>
      </c>
      <c r="C194" s="30">
        <v>7.0000000000000001E-3</v>
      </c>
      <c r="D194" s="30">
        <v>2E-3</v>
      </c>
      <c r="E194" s="30">
        <v>1E-3</v>
      </c>
      <c r="F194" s="30">
        <v>0</v>
      </c>
      <c r="G194" s="30">
        <v>5.0000000000000001E-3</v>
      </c>
      <c r="I194" s="161"/>
      <c r="J194" s="161"/>
      <c r="K194" s="161"/>
      <c r="L194" s="161"/>
      <c r="M194" s="161"/>
      <c r="N194" s="161"/>
    </row>
    <row r="195" spans="1:14" x14ac:dyDescent="0.25">
      <c r="A195" s="19" t="s">
        <v>176</v>
      </c>
      <c r="B195" s="30">
        <v>4.0000000000000001E-3</v>
      </c>
      <c r="C195" s="30">
        <v>4.0000000000000001E-3</v>
      </c>
      <c r="D195" s="30">
        <v>1E-3</v>
      </c>
      <c r="E195" s="30">
        <v>0</v>
      </c>
      <c r="F195" s="30">
        <v>0</v>
      </c>
      <c r="G195" s="30">
        <v>3.0000000000000001E-3</v>
      </c>
      <c r="I195" s="161"/>
      <c r="J195" s="161"/>
      <c r="K195" s="161"/>
      <c r="L195" s="161"/>
      <c r="M195" s="161"/>
      <c r="N195" s="161"/>
    </row>
    <row r="196" spans="1:14" x14ac:dyDescent="0.25">
      <c r="A196" s="19" t="s">
        <v>177</v>
      </c>
      <c r="B196" s="30">
        <v>5.0000000000000001E-3</v>
      </c>
      <c r="C196" s="30">
        <v>4.0000000000000001E-3</v>
      </c>
      <c r="D196" s="30">
        <v>1E-3</v>
      </c>
      <c r="E196" s="30">
        <v>0</v>
      </c>
      <c r="F196" s="30">
        <v>0</v>
      </c>
      <c r="G196" s="30">
        <v>4.0000000000000001E-3</v>
      </c>
      <c r="I196" s="161"/>
      <c r="J196" s="161"/>
      <c r="K196" s="161"/>
      <c r="L196" s="161"/>
      <c r="M196" s="161"/>
      <c r="N196" s="161"/>
    </row>
    <row r="197" spans="1:14" x14ac:dyDescent="0.25">
      <c r="A197" s="19" t="s">
        <v>178</v>
      </c>
      <c r="B197" s="30">
        <v>6.0000000000000001E-3</v>
      </c>
      <c r="C197" s="30">
        <v>4.0000000000000001E-3</v>
      </c>
      <c r="D197" s="30">
        <v>1E-3</v>
      </c>
      <c r="E197" s="30">
        <v>0</v>
      </c>
      <c r="F197" s="30">
        <v>0</v>
      </c>
      <c r="G197" s="30">
        <v>5.0000000000000001E-3</v>
      </c>
      <c r="I197" s="161"/>
      <c r="J197" s="161"/>
      <c r="K197" s="161"/>
      <c r="L197" s="161"/>
      <c r="M197" s="161"/>
      <c r="N197" s="161"/>
    </row>
    <row r="198" spans="1:14" x14ac:dyDescent="0.25">
      <c r="A198" s="19" t="s">
        <v>179</v>
      </c>
      <c r="B198" s="30">
        <v>7.0000000000000001E-3</v>
      </c>
      <c r="C198" s="30">
        <v>6.0000000000000001E-3</v>
      </c>
      <c r="D198" s="30">
        <v>1E-3</v>
      </c>
      <c r="E198" s="30">
        <v>0</v>
      </c>
      <c r="F198" s="30">
        <v>0</v>
      </c>
      <c r="G198" s="30">
        <v>5.0000000000000001E-3</v>
      </c>
      <c r="I198" s="161"/>
      <c r="J198" s="161"/>
      <c r="K198" s="161"/>
      <c r="L198" s="161"/>
      <c r="M198" s="161"/>
      <c r="N198" s="161"/>
    </row>
    <row r="199" spans="1:14" x14ac:dyDescent="0.25">
      <c r="A199" s="19" t="s">
        <v>180</v>
      </c>
      <c r="B199" s="30">
        <v>8.0000000000000002E-3</v>
      </c>
      <c r="C199" s="30">
        <v>8.0000000000000002E-3</v>
      </c>
      <c r="D199" s="30">
        <v>2E-3</v>
      </c>
      <c r="E199" s="30">
        <v>0</v>
      </c>
      <c r="F199" s="30">
        <v>0</v>
      </c>
      <c r="G199" s="30">
        <v>7.0000000000000001E-3</v>
      </c>
      <c r="I199" s="161"/>
      <c r="J199" s="161"/>
      <c r="K199" s="161"/>
      <c r="L199" s="161"/>
      <c r="M199" s="161"/>
      <c r="N199" s="161"/>
    </row>
    <row r="200" spans="1:14" x14ac:dyDescent="0.25">
      <c r="A200" s="19" t="s">
        <v>181</v>
      </c>
      <c r="B200" s="30">
        <v>7.0000000000000001E-3</v>
      </c>
      <c r="C200" s="30">
        <v>8.0000000000000002E-3</v>
      </c>
      <c r="D200" s="30">
        <v>2E-3</v>
      </c>
      <c r="E200" s="30">
        <v>0</v>
      </c>
      <c r="F200" s="30">
        <v>0</v>
      </c>
      <c r="G200" s="30">
        <v>6.0000000000000001E-3</v>
      </c>
      <c r="I200" s="161"/>
      <c r="J200" s="161"/>
      <c r="K200" s="161"/>
      <c r="L200" s="161"/>
      <c r="M200" s="161"/>
      <c r="N200" s="161"/>
    </row>
    <row r="201" spans="1:14" x14ac:dyDescent="0.25">
      <c r="A201" s="19" t="s">
        <v>182</v>
      </c>
      <c r="B201" s="30">
        <v>7.0000000000000001E-3</v>
      </c>
      <c r="C201" s="30">
        <v>8.0000000000000002E-3</v>
      </c>
      <c r="D201" s="30">
        <v>2E-3</v>
      </c>
      <c r="E201" s="30">
        <v>0</v>
      </c>
      <c r="F201" s="30">
        <v>0</v>
      </c>
      <c r="G201" s="30">
        <v>6.0000000000000001E-3</v>
      </c>
      <c r="I201" s="161"/>
      <c r="J201" s="161"/>
      <c r="K201" s="161"/>
      <c r="L201" s="161"/>
      <c r="M201" s="161"/>
      <c r="N201" s="161"/>
    </row>
    <row r="202" spans="1:14" x14ac:dyDescent="0.25">
      <c r="A202" s="19" t="s">
        <v>183</v>
      </c>
      <c r="B202" s="30">
        <v>8.0000000000000002E-3</v>
      </c>
      <c r="C202" s="30">
        <v>8.9999999999999993E-3</v>
      </c>
      <c r="D202" s="30">
        <v>2E-3</v>
      </c>
      <c r="E202" s="30">
        <v>0</v>
      </c>
      <c r="F202" s="30">
        <v>0</v>
      </c>
      <c r="G202" s="30">
        <v>7.0000000000000001E-3</v>
      </c>
      <c r="I202" s="161"/>
      <c r="J202" s="161"/>
      <c r="K202" s="161"/>
      <c r="L202" s="161"/>
      <c r="M202" s="161"/>
      <c r="N202" s="161"/>
    </row>
    <row r="203" spans="1:14" x14ac:dyDescent="0.25">
      <c r="A203" s="19" t="s">
        <v>184</v>
      </c>
      <c r="B203" s="30">
        <v>8.9999999999999993E-3</v>
      </c>
      <c r="C203" s="30">
        <v>1.0999999999999999E-2</v>
      </c>
      <c r="D203" s="30">
        <v>2E-3</v>
      </c>
      <c r="E203" s="30">
        <v>1E-3</v>
      </c>
      <c r="F203" s="30">
        <v>0</v>
      </c>
      <c r="G203" s="30">
        <v>8.0000000000000002E-3</v>
      </c>
      <c r="I203" s="161"/>
      <c r="J203" s="161"/>
      <c r="K203" s="161"/>
      <c r="L203" s="161"/>
      <c r="M203" s="161"/>
      <c r="N203" s="161"/>
    </row>
    <row r="204" spans="1:14" x14ac:dyDescent="0.25">
      <c r="A204" s="19" t="s">
        <v>185</v>
      </c>
      <c r="B204" s="30">
        <v>8.0000000000000002E-3</v>
      </c>
      <c r="C204" s="30">
        <v>0.01</v>
      </c>
      <c r="D204" s="30">
        <v>2E-3</v>
      </c>
      <c r="E204" s="30">
        <v>1E-3</v>
      </c>
      <c r="F204" s="30">
        <v>0</v>
      </c>
      <c r="G204" s="30">
        <v>7.0000000000000001E-3</v>
      </c>
      <c r="I204" s="161"/>
      <c r="J204" s="161"/>
      <c r="K204" s="161"/>
      <c r="L204" s="161"/>
      <c r="M204" s="161"/>
      <c r="N204" s="161"/>
    </row>
    <row r="206" spans="1:14" x14ac:dyDescent="0.25">
      <c r="A206" s="28" t="s">
        <v>445</v>
      </c>
    </row>
    <row r="207" spans="1:14" x14ac:dyDescent="0.25">
      <c r="A207" s="12" t="s">
        <v>446</v>
      </c>
    </row>
    <row r="208" spans="1:14" x14ac:dyDescent="0.25">
      <c r="A208" s="19" t="s">
        <v>399</v>
      </c>
      <c r="B208" s="3" t="s">
        <v>447</v>
      </c>
      <c r="C208" s="3" t="s">
        <v>448</v>
      </c>
    </row>
    <row r="209" spans="1:6" x14ac:dyDescent="0.25">
      <c r="A209" s="19" t="s">
        <v>154</v>
      </c>
      <c r="B209" s="135">
        <v>3100000000</v>
      </c>
      <c r="C209" s="135">
        <v>3900000000</v>
      </c>
      <c r="E209" s="135"/>
      <c r="F209" s="135"/>
    </row>
    <row r="210" spans="1:6" x14ac:dyDescent="0.25">
      <c r="A210" s="19" t="s">
        <v>155</v>
      </c>
      <c r="B210" s="135">
        <v>3300000000</v>
      </c>
      <c r="C210" s="135">
        <v>4200000000</v>
      </c>
      <c r="E210" s="135"/>
      <c r="F210" s="135"/>
    </row>
    <row r="211" spans="1:6" x14ac:dyDescent="0.25">
      <c r="A211" s="19" t="s">
        <v>156</v>
      </c>
      <c r="B211" s="135">
        <v>3500000000</v>
      </c>
      <c r="C211" s="135">
        <v>4400000000</v>
      </c>
      <c r="E211" s="135"/>
      <c r="F211" s="135"/>
    </row>
    <row r="212" spans="1:6" x14ac:dyDescent="0.25">
      <c r="A212" s="19" t="s">
        <v>157</v>
      </c>
      <c r="B212" s="135">
        <v>3400000000</v>
      </c>
      <c r="C212" s="135">
        <v>4300000000</v>
      </c>
      <c r="E212" s="135"/>
      <c r="F212" s="135"/>
    </row>
    <row r="213" spans="1:6" x14ac:dyDescent="0.25">
      <c r="A213" s="19" t="s">
        <v>158</v>
      </c>
      <c r="B213" s="135">
        <v>3300000000</v>
      </c>
      <c r="C213" s="135">
        <v>4100000000</v>
      </c>
      <c r="E213" s="135"/>
      <c r="F213" s="135"/>
    </row>
    <row r="214" spans="1:6" x14ac:dyDescent="0.25">
      <c r="A214" s="19" t="s">
        <v>159</v>
      </c>
      <c r="B214" s="135">
        <v>3500000000</v>
      </c>
      <c r="C214" s="135">
        <v>4300000000</v>
      </c>
      <c r="E214" s="135"/>
      <c r="F214" s="135"/>
    </row>
    <row r="215" spans="1:6" x14ac:dyDescent="0.25">
      <c r="A215" s="19" t="s">
        <v>160</v>
      </c>
      <c r="B215" s="135">
        <v>3600000000</v>
      </c>
      <c r="C215" s="135">
        <v>4400000000</v>
      </c>
      <c r="E215" s="135"/>
      <c r="F215" s="135"/>
    </row>
    <row r="216" spans="1:6" x14ac:dyDescent="0.25">
      <c r="A216" s="19" t="s">
        <v>161</v>
      </c>
      <c r="B216" s="135">
        <v>3300000000</v>
      </c>
      <c r="C216" s="135">
        <v>4100000000</v>
      </c>
      <c r="E216" s="135"/>
      <c r="F216" s="135"/>
    </row>
    <row r="217" spans="1:6" x14ac:dyDescent="0.25">
      <c r="A217" s="19" t="s">
        <v>162</v>
      </c>
      <c r="B217" s="135">
        <v>3100000000</v>
      </c>
      <c r="C217" s="135">
        <v>3800000000</v>
      </c>
      <c r="E217" s="135"/>
      <c r="F217" s="135"/>
    </row>
    <row r="218" spans="1:6" x14ac:dyDescent="0.25">
      <c r="A218" s="19" t="s">
        <v>163</v>
      </c>
      <c r="B218" s="135">
        <v>3300000000</v>
      </c>
      <c r="C218" s="135">
        <v>4000000000</v>
      </c>
      <c r="E218" s="135"/>
      <c r="F218" s="135"/>
    </row>
    <row r="219" spans="1:6" x14ac:dyDescent="0.25">
      <c r="A219" s="19" t="s">
        <v>164</v>
      </c>
      <c r="B219" s="135">
        <v>3500000000</v>
      </c>
      <c r="C219" s="135">
        <v>4200000000</v>
      </c>
      <c r="E219" s="135"/>
      <c r="F219" s="135"/>
    </row>
    <row r="220" spans="1:6" x14ac:dyDescent="0.25">
      <c r="A220" s="19" t="s">
        <v>165</v>
      </c>
      <c r="B220" s="135">
        <v>3300000000</v>
      </c>
      <c r="C220" s="135">
        <v>4000000000</v>
      </c>
      <c r="E220" s="135"/>
      <c r="F220" s="135"/>
    </row>
    <row r="221" spans="1:6" x14ac:dyDescent="0.25">
      <c r="A221" s="19" t="s">
        <v>166</v>
      </c>
      <c r="B221" s="135">
        <v>3300000000</v>
      </c>
      <c r="C221" s="135">
        <v>3900000000</v>
      </c>
      <c r="E221" s="135"/>
      <c r="F221" s="135"/>
    </row>
    <row r="222" spans="1:6" x14ac:dyDescent="0.25">
      <c r="A222" s="19" t="s">
        <v>167</v>
      </c>
      <c r="B222" s="135">
        <v>3300000000</v>
      </c>
      <c r="C222" s="135">
        <v>3900000000</v>
      </c>
      <c r="E222" s="135"/>
      <c r="F222" s="135"/>
    </row>
    <row r="223" spans="1:6" x14ac:dyDescent="0.25">
      <c r="A223" s="19" t="s">
        <v>168</v>
      </c>
      <c r="B223" s="135">
        <v>3600000000</v>
      </c>
      <c r="C223" s="135">
        <v>4200000000</v>
      </c>
      <c r="E223" s="135"/>
      <c r="F223" s="135"/>
    </row>
    <row r="224" spans="1:6" x14ac:dyDescent="0.25">
      <c r="A224" s="19" t="s">
        <v>169</v>
      </c>
      <c r="B224" s="135">
        <v>3500000000</v>
      </c>
      <c r="C224" s="135">
        <v>4100000000</v>
      </c>
      <c r="E224" s="135"/>
      <c r="F224" s="135"/>
    </row>
    <row r="225" spans="1:6" x14ac:dyDescent="0.25">
      <c r="A225" s="19" t="s">
        <v>170</v>
      </c>
      <c r="B225" s="135">
        <v>3300000000</v>
      </c>
      <c r="C225" s="135">
        <v>3900000000</v>
      </c>
      <c r="E225" s="135"/>
      <c r="F225" s="135"/>
    </row>
    <row r="226" spans="1:6" x14ac:dyDescent="0.25">
      <c r="A226" s="19" t="s">
        <v>171</v>
      </c>
      <c r="B226" s="135">
        <v>3500000000</v>
      </c>
      <c r="C226" s="135">
        <v>4000000000</v>
      </c>
      <c r="E226" s="135"/>
      <c r="F226" s="135"/>
    </row>
    <row r="227" spans="1:6" x14ac:dyDescent="0.25">
      <c r="A227" s="19" t="s">
        <v>172</v>
      </c>
      <c r="B227" s="135">
        <v>3500000000</v>
      </c>
      <c r="C227" s="135">
        <v>4100000000</v>
      </c>
      <c r="E227" s="135"/>
      <c r="F227" s="135"/>
    </row>
    <row r="228" spans="1:6" x14ac:dyDescent="0.25">
      <c r="A228" s="19" t="s">
        <v>173</v>
      </c>
      <c r="B228" s="135">
        <v>3400000000</v>
      </c>
      <c r="C228" s="135">
        <v>4000000000</v>
      </c>
      <c r="E228" s="135"/>
      <c r="F228" s="135"/>
    </row>
    <row r="229" spans="1:6" x14ac:dyDescent="0.25">
      <c r="A229" s="19" t="s">
        <v>174</v>
      </c>
      <c r="B229" s="135">
        <v>3300000000</v>
      </c>
      <c r="C229" s="135">
        <v>3800000000</v>
      </c>
      <c r="E229" s="135"/>
      <c r="F229" s="135"/>
    </row>
    <row r="230" spans="1:6" x14ac:dyDescent="0.25">
      <c r="A230" s="19" t="s">
        <v>175</v>
      </c>
      <c r="B230" s="135">
        <v>1600000000</v>
      </c>
      <c r="C230" s="135">
        <v>1800000000</v>
      </c>
      <c r="E230" s="135"/>
      <c r="F230" s="135"/>
    </row>
    <row r="231" spans="1:6" x14ac:dyDescent="0.25">
      <c r="A231" s="19" t="s">
        <v>176</v>
      </c>
      <c r="B231" s="135">
        <v>2500000000</v>
      </c>
      <c r="C231" s="135">
        <v>2900000000</v>
      </c>
      <c r="E231" s="135"/>
      <c r="F231" s="135"/>
    </row>
    <row r="232" spans="1:6" x14ac:dyDescent="0.25">
      <c r="A232" s="19" t="s">
        <v>177</v>
      </c>
      <c r="B232" s="135">
        <v>2500000000</v>
      </c>
      <c r="C232" s="135">
        <v>2900000000</v>
      </c>
      <c r="E232" s="135"/>
      <c r="F232" s="135"/>
    </row>
    <row r="233" spans="1:6" x14ac:dyDescent="0.25">
      <c r="A233" s="19" t="s">
        <v>178</v>
      </c>
      <c r="B233" s="135">
        <v>2400000000</v>
      </c>
      <c r="C233" s="135">
        <v>2700000000</v>
      </c>
      <c r="E233" s="135"/>
      <c r="F233" s="135"/>
    </row>
    <row r="234" spans="1:6" x14ac:dyDescent="0.25">
      <c r="A234" s="19" t="s">
        <v>179</v>
      </c>
      <c r="B234" s="135">
        <v>2800000000</v>
      </c>
      <c r="C234" s="135">
        <v>3100000000</v>
      </c>
      <c r="E234" s="135"/>
      <c r="F234" s="135"/>
    </row>
    <row r="235" spans="1:6" x14ac:dyDescent="0.25">
      <c r="A235" s="19" t="s">
        <v>180</v>
      </c>
      <c r="B235" s="135">
        <v>3100000000</v>
      </c>
      <c r="C235" s="135">
        <v>3400000000</v>
      </c>
      <c r="E235" s="135"/>
      <c r="F235" s="135"/>
    </row>
    <row r="236" spans="1:6" x14ac:dyDescent="0.25">
      <c r="A236" s="19" t="s">
        <v>181</v>
      </c>
      <c r="B236" s="135">
        <v>3100000000</v>
      </c>
      <c r="C236" s="135">
        <v>3300000000</v>
      </c>
      <c r="E236" s="135"/>
      <c r="F236" s="135"/>
    </row>
    <row r="237" spans="1:6" x14ac:dyDescent="0.25">
      <c r="A237" s="19" t="s">
        <v>182</v>
      </c>
      <c r="B237" s="135">
        <v>3100000000</v>
      </c>
      <c r="C237" s="135">
        <v>3200000000</v>
      </c>
      <c r="E237" s="135"/>
      <c r="F237" s="135"/>
    </row>
    <row r="238" spans="1:6" x14ac:dyDescent="0.25">
      <c r="A238" s="19" t="s">
        <v>183</v>
      </c>
      <c r="B238" s="135">
        <v>3300000000</v>
      </c>
      <c r="C238" s="135">
        <v>3400000000</v>
      </c>
      <c r="E238" s="135"/>
      <c r="F238" s="135"/>
    </row>
    <row r="239" spans="1:6" x14ac:dyDescent="0.25">
      <c r="A239" s="19" t="s">
        <v>184</v>
      </c>
      <c r="B239" s="135">
        <v>3600000000</v>
      </c>
      <c r="C239" s="135">
        <v>3600000000</v>
      </c>
      <c r="E239" s="135"/>
      <c r="F239" s="135"/>
    </row>
    <row r="240" spans="1:6" x14ac:dyDescent="0.25">
      <c r="A240" s="19" t="s">
        <v>185</v>
      </c>
      <c r="B240" s="135">
        <v>3600000000</v>
      </c>
      <c r="C240" s="135">
        <v>3600000000</v>
      </c>
      <c r="E240" s="135"/>
      <c r="F240" s="135"/>
    </row>
    <row r="242" spans="1:14" x14ac:dyDescent="0.25">
      <c r="A242" s="28" t="s">
        <v>280</v>
      </c>
    </row>
    <row r="243" spans="1:14" x14ac:dyDescent="0.25">
      <c r="A243" s="12" t="s">
        <v>449</v>
      </c>
    </row>
    <row r="244" spans="1:14" x14ac:dyDescent="0.25">
      <c r="A244" s="124" t="s">
        <v>399</v>
      </c>
      <c r="B244" s="72" t="s">
        <v>279</v>
      </c>
      <c r="C244" s="72" t="s">
        <v>254</v>
      </c>
      <c r="D244" s="72" t="s">
        <v>143</v>
      </c>
      <c r="E244" s="72" t="s">
        <v>144</v>
      </c>
      <c r="F244" s="72" t="s">
        <v>145</v>
      </c>
      <c r="G244" s="72" t="s">
        <v>255</v>
      </c>
      <c r="H244" s="72"/>
      <c r="I244" s="72"/>
      <c r="J244" s="72"/>
    </row>
    <row r="245" spans="1:14" x14ac:dyDescent="0.25">
      <c r="A245" s="19" t="s">
        <v>154</v>
      </c>
      <c r="B245" s="30">
        <v>0.02</v>
      </c>
      <c r="C245" s="30">
        <v>4.8000000000000001E-2</v>
      </c>
      <c r="D245" s="30">
        <v>6.4000000000000001E-2</v>
      </c>
      <c r="E245" s="30">
        <v>6.9000000000000006E-2</v>
      </c>
      <c r="F245" s="30">
        <v>6.7000000000000004E-2</v>
      </c>
      <c r="G245" s="30">
        <v>3.5000000000000003E-2</v>
      </c>
      <c r="I245" s="157"/>
      <c r="J245" s="157"/>
      <c r="K245" s="157"/>
      <c r="L245" s="157"/>
      <c r="M245" s="157"/>
      <c r="N245" s="157"/>
    </row>
    <row r="246" spans="1:14" x14ac:dyDescent="0.25">
      <c r="A246" s="19" t="s">
        <v>155</v>
      </c>
      <c r="B246" s="30">
        <v>1.9E-2</v>
      </c>
      <c r="C246" s="30">
        <v>4.9000000000000002E-2</v>
      </c>
      <c r="D246" s="30">
        <v>6.9000000000000006E-2</v>
      </c>
      <c r="E246" s="30">
        <v>7.6999999999999999E-2</v>
      </c>
      <c r="F246" s="30">
        <v>7.1999999999999995E-2</v>
      </c>
      <c r="G246" s="30">
        <v>3.5000000000000003E-2</v>
      </c>
      <c r="I246" s="157"/>
      <c r="J246" s="157"/>
      <c r="K246" s="157"/>
      <c r="L246" s="157"/>
      <c r="M246" s="157"/>
      <c r="N246" s="157"/>
    </row>
    <row r="247" spans="1:14" x14ac:dyDescent="0.25">
      <c r="A247" s="19" t="s">
        <v>156</v>
      </c>
      <c r="B247" s="30">
        <v>1.9E-2</v>
      </c>
      <c r="C247" s="30">
        <v>5.0999999999999997E-2</v>
      </c>
      <c r="D247" s="30">
        <v>7.1999999999999995E-2</v>
      </c>
      <c r="E247" s="30">
        <v>7.9000000000000001E-2</v>
      </c>
      <c r="F247" s="30">
        <v>7.0000000000000007E-2</v>
      </c>
      <c r="G247" s="30">
        <v>3.5999999999999997E-2</v>
      </c>
      <c r="I247" s="157"/>
      <c r="J247" s="157"/>
      <c r="K247" s="157"/>
      <c r="L247" s="157"/>
      <c r="M247" s="157"/>
      <c r="N247" s="157"/>
    </row>
    <row r="248" spans="1:14" x14ac:dyDescent="0.25">
      <c r="A248" s="19" t="s">
        <v>157</v>
      </c>
      <c r="B248" s="30">
        <v>1.7999999999999999E-2</v>
      </c>
      <c r="C248" s="30">
        <v>4.8000000000000001E-2</v>
      </c>
      <c r="D248" s="30">
        <v>6.8000000000000005E-2</v>
      </c>
      <c r="E248" s="30">
        <v>7.4999999999999997E-2</v>
      </c>
      <c r="F248" s="30">
        <v>6.7000000000000004E-2</v>
      </c>
      <c r="G248" s="30">
        <v>3.4000000000000002E-2</v>
      </c>
      <c r="I248" s="157"/>
      <c r="J248" s="157"/>
      <c r="K248" s="157"/>
      <c r="L248" s="157"/>
      <c r="M248" s="157"/>
      <c r="N248" s="157"/>
    </row>
    <row r="249" spans="1:14" x14ac:dyDescent="0.25">
      <c r="A249" s="19" t="s">
        <v>158</v>
      </c>
      <c r="B249" s="30">
        <v>1.6E-2</v>
      </c>
      <c r="C249" s="30">
        <v>4.4999999999999998E-2</v>
      </c>
      <c r="D249" s="30">
        <v>6.3E-2</v>
      </c>
      <c r="E249" s="30">
        <v>7.0000000000000007E-2</v>
      </c>
      <c r="F249" s="30">
        <v>6.4000000000000001E-2</v>
      </c>
      <c r="G249" s="30">
        <v>3.1E-2</v>
      </c>
      <c r="I249" s="157"/>
      <c r="J249" s="157"/>
      <c r="K249" s="157"/>
      <c r="L249" s="157"/>
      <c r="M249" s="157"/>
      <c r="N249" s="157"/>
    </row>
    <row r="250" spans="1:14" x14ac:dyDescent="0.25">
      <c r="A250" s="19" t="s">
        <v>159</v>
      </c>
      <c r="B250" s="30">
        <v>1.7000000000000001E-2</v>
      </c>
      <c r="C250" s="30">
        <v>4.5999999999999999E-2</v>
      </c>
      <c r="D250" s="30">
        <v>6.7000000000000004E-2</v>
      </c>
      <c r="E250" s="30">
        <v>7.5999999999999998E-2</v>
      </c>
      <c r="F250" s="30">
        <v>7.0999999999999994E-2</v>
      </c>
      <c r="G250" s="30">
        <v>3.3000000000000002E-2</v>
      </c>
      <c r="I250" s="157"/>
      <c r="J250" s="157"/>
      <c r="K250" s="157"/>
      <c r="L250" s="157"/>
      <c r="M250" s="157"/>
      <c r="N250" s="157"/>
    </row>
    <row r="251" spans="1:14" x14ac:dyDescent="0.25">
      <c r="A251" s="19" t="s">
        <v>160</v>
      </c>
      <c r="B251" s="30">
        <v>1.7000000000000001E-2</v>
      </c>
      <c r="C251" s="30">
        <v>4.8000000000000001E-2</v>
      </c>
      <c r="D251" s="30">
        <v>6.8000000000000005E-2</v>
      </c>
      <c r="E251" s="30">
        <v>7.4999999999999997E-2</v>
      </c>
      <c r="F251" s="30">
        <v>6.8000000000000005E-2</v>
      </c>
      <c r="G251" s="30">
        <v>3.3000000000000002E-2</v>
      </c>
      <c r="I251" s="157"/>
      <c r="J251" s="157"/>
      <c r="K251" s="157"/>
      <c r="L251" s="157"/>
      <c r="M251" s="157"/>
      <c r="N251" s="157"/>
    </row>
    <row r="252" spans="1:14" x14ac:dyDescent="0.25">
      <c r="A252" s="19" t="s">
        <v>161</v>
      </c>
      <c r="B252" s="30">
        <v>1.4999999999999999E-2</v>
      </c>
      <c r="C252" s="30">
        <v>4.3999999999999997E-2</v>
      </c>
      <c r="D252" s="30">
        <v>0.06</v>
      </c>
      <c r="E252" s="30">
        <v>6.6000000000000003E-2</v>
      </c>
      <c r="F252" s="30">
        <v>0.06</v>
      </c>
      <c r="G252" s="30">
        <v>0.03</v>
      </c>
      <c r="I252" s="157"/>
      <c r="J252" s="157"/>
      <c r="K252" s="157"/>
      <c r="L252" s="157"/>
      <c r="M252" s="157"/>
      <c r="N252" s="157"/>
    </row>
    <row r="253" spans="1:14" x14ac:dyDescent="0.25">
      <c r="A253" s="19" t="s">
        <v>162</v>
      </c>
      <c r="B253" s="30">
        <v>1.4E-2</v>
      </c>
      <c r="C253" s="30">
        <v>0.04</v>
      </c>
      <c r="D253" s="30">
        <v>5.2999999999999999E-2</v>
      </c>
      <c r="E253" s="30">
        <v>5.8000000000000003E-2</v>
      </c>
      <c r="F253" s="30">
        <v>5.3999999999999999E-2</v>
      </c>
      <c r="G253" s="30">
        <v>2.7E-2</v>
      </c>
      <c r="I253" s="157"/>
      <c r="J253" s="157"/>
      <c r="K253" s="157"/>
      <c r="L253" s="157"/>
      <c r="M253" s="157"/>
      <c r="N253" s="157"/>
    </row>
    <row r="254" spans="1:14" x14ac:dyDescent="0.25">
      <c r="A254" s="19" t="s">
        <v>163</v>
      </c>
      <c r="B254" s="30">
        <v>1.4999999999999999E-2</v>
      </c>
      <c r="C254" s="30">
        <v>4.1000000000000002E-2</v>
      </c>
      <c r="D254" s="30">
        <v>5.5E-2</v>
      </c>
      <c r="E254" s="30">
        <v>6.0999999999999999E-2</v>
      </c>
      <c r="F254" s="30">
        <v>5.8999999999999997E-2</v>
      </c>
      <c r="G254" s="30">
        <v>2.8000000000000001E-2</v>
      </c>
      <c r="I254" s="157"/>
      <c r="J254" s="157"/>
      <c r="K254" s="157"/>
      <c r="L254" s="157"/>
      <c r="M254" s="157"/>
      <c r="N254" s="157"/>
    </row>
    <row r="255" spans="1:14" x14ac:dyDescent="0.25">
      <c r="A255" s="19" t="s">
        <v>164</v>
      </c>
      <c r="B255" s="30">
        <v>1.4999999999999999E-2</v>
      </c>
      <c r="C255" s="30">
        <v>4.2999999999999997E-2</v>
      </c>
      <c r="D255" s="30">
        <v>5.6000000000000001E-2</v>
      </c>
      <c r="E255" s="30">
        <v>6.2E-2</v>
      </c>
      <c r="F255" s="30">
        <v>5.7000000000000002E-2</v>
      </c>
      <c r="G255" s="30">
        <v>2.9000000000000001E-2</v>
      </c>
      <c r="I255" s="157"/>
      <c r="J255" s="157"/>
      <c r="K255" s="157"/>
      <c r="L255" s="157"/>
      <c r="M255" s="157"/>
      <c r="N255" s="157"/>
    </row>
    <row r="256" spans="1:14" x14ac:dyDescent="0.25">
      <c r="A256" s="19" t="s">
        <v>165</v>
      </c>
      <c r="B256" s="30">
        <v>1.4999999999999999E-2</v>
      </c>
      <c r="C256" s="30">
        <v>4.1000000000000002E-2</v>
      </c>
      <c r="D256" s="30">
        <v>5.1999999999999998E-2</v>
      </c>
      <c r="E256" s="30">
        <v>5.6000000000000001E-2</v>
      </c>
      <c r="F256" s="30">
        <v>5.1999999999999998E-2</v>
      </c>
      <c r="G256" s="30">
        <v>2.7E-2</v>
      </c>
      <c r="I256" s="157"/>
      <c r="J256" s="157"/>
      <c r="K256" s="157"/>
      <c r="L256" s="157"/>
      <c r="M256" s="157"/>
      <c r="N256" s="157"/>
    </row>
    <row r="257" spans="1:14" x14ac:dyDescent="0.25">
      <c r="A257" s="19" t="s">
        <v>166</v>
      </c>
      <c r="B257" s="30">
        <v>1.4E-2</v>
      </c>
      <c r="C257" s="30">
        <v>3.6999999999999998E-2</v>
      </c>
      <c r="D257" s="30">
        <v>4.7E-2</v>
      </c>
      <c r="E257" s="30">
        <v>5.0999999999999997E-2</v>
      </c>
      <c r="F257" s="30">
        <v>4.8000000000000001E-2</v>
      </c>
      <c r="G257" s="30">
        <v>2.5000000000000001E-2</v>
      </c>
      <c r="I257" s="157"/>
      <c r="J257" s="157"/>
      <c r="K257" s="157"/>
      <c r="L257" s="157"/>
      <c r="M257" s="157"/>
      <c r="N257" s="157"/>
    </row>
    <row r="258" spans="1:14" x14ac:dyDescent="0.25">
      <c r="A258" s="19" t="s">
        <v>167</v>
      </c>
      <c r="B258" s="30">
        <v>1.4E-2</v>
      </c>
      <c r="C258" s="30">
        <v>3.6999999999999998E-2</v>
      </c>
      <c r="D258" s="30">
        <v>4.8000000000000001E-2</v>
      </c>
      <c r="E258" s="30">
        <v>5.1999999999999998E-2</v>
      </c>
      <c r="F258" s="30">
        <v>0.05</v>
      </c>
      <c r="G258" s="30">
        <v>2.5000000000000001E-2</v>
      </c>
      <c r="I258" s="157"/>
      <c r="J258" s="157"/>
      <c r="K258" s="157"/>
      <c r="L258" s="157"/>
      <c r="M258" s="157"/>
      <c r="N258" s="157"/>
    </row>
    <row r="259" spans="1:14" x14ac:dyDescent="0.25">
      <c r="A259" s="19" t="s">
        <v>168</v>
      </c>
      <c r="B259" s="30">
        <v>1.4999999999999999E-2</v>
      </c>
      <c r="C259" s="30">
        <v>0.04</v>
      </c>
      <c r="D259" s="30">
        <v>5.0999999999999997E-2</v>
      </c>
      <c r="E259" s="30">
        <v>5.3999999999999999E-2</v>
      </c>
      <c r="F259" s="30">
        <v>0.05</v>
      </c>
      <c r="G259" s="30">
        <v>2.7E-2</v>
      </c>
      <c r="I259" s="157"/>
      <c r="J259" s="157"/>
      <c r="K259" s="157"/>
      <c r="L259" s="157"/>
      <c r="M259" s="157"/>
      <c r="N259" s="157"/>
    </row>
    <row r="260" spans="1:14" x14ac:dyDescent="0.25">
      <c r="A260" s="19" t="s">
        <v>169</v>
      </c>
      <c r="B260" s="30">
        <v>1.4E-2</v>
      </c>
      <c r="C260" s="30">
        <v>3.9E-2</v>
      </c>
      <c r="D260" s="30">
        <v>4.8000000000000001E-2</v>
      </c>
      <c r="E260" s="30">
        <v>5.0999999999999997E-2</v>
      </c>
      <c r="F260" s="30">
        <v>4.5999999999999999E-2</v>
      </c>
      <c r="G260" s="30">
        <v>2.5000000000000001E-2</v>
      </c>
      <c r="I260" s="157"/>
      <c r="J260" s="157"/>
      <c r="K260" s="157"/>
      <c r="L260" s="157"/>
      <c r="M260" s="157"/>
      <c r="N260" s="157"/>
    </row>
    <row r="261" spans="1:14" x14ac:dyDescent="0.25">
      <c r="A261" s="19" t="s">
        <v>170</v>
      </c>
      <c r="B261" s="30">
        <v>1.4E-2</v>
      </c>
      <c r="C261" s="30">
        <v>3.6999999999999998E-2</v>
      </c>
      <c r="D261" s="30">
        <v>4.3999999999999997E-2</v>
      </c>
      <c r="E261" s="30">
        <v>4.5999999999999999E-2</v>
      </c>
      <c r="F261" s="30">
        <v>4.2000000000000003E-2</v>
      </c>
      <c r="G261" s="30">
        <v>2.4E-2</v>
      </c>
      <c r="I261" s="157"/>
      <c r="J261" s="157"/>
      <c r="K261" s="157"/>
      <c r="L261" s="157"/>
      <c r="M261" s="157"/>
      <c r="N261" s="157"/>
    </row>
    <row r="262" spans="1:14" x14ac:dyDescent="0.25">
      <c r="A262" s="19" t="s">
        <v>171</v>
      </c>
      <c r="B262" s="30">
        <v>1.4E-2</v>
      </c>
      <c r="C262" s="30">
        <v>3.7999999999999999E-2</v>
      </c>
      <c r="D262" s="30">
        <v>4.5999999999999999E-2</v>
      </c>
      <c r="E262" s="30">
        <v>4.9000000000000002E-2</v>
      </c>
      <c r="F262" s="30">
        <v>4.7E-2</v>
      </c>
      <c r="G262" s="30">
        <v>2.5000000000000001E-2</v>
      </c>
      <c r="I262" s="157"/>
      <c r="J262" s="157"/>
      <c r="K262" s="157"/>
      <c r="L262" s="157"/>
      <c r="M262" s="157"/>
      <c r="N262" s="157"/>
    </row>
    <row r="263" spans="1:14" x14ac:dyDescent="0.25">
      <c r="A263" s="19" t="s">
        <v>172</v>
      </c>
      <c r="B263" s="30">
        <v>1.4999999999999999E-2</v>
      </c>
      <c r="C263" s="30">
        <v>3.9E-2</v>
      </c>
      <c r="D263" s="30">
        <v>4.7E-2</v>
      </c>
      <c r="E263" s="30">
        <v>4.9000000000000002E-2</v>
      </c>
      <c r="F263" s="30">
        <v>4.4999999999999998E-2</v>
      </c>
      <c r="G263" s="30">
        <v>2.5999999999999999E-2</v>
      </c>
      <c r="I263" s="157"/>
      <c r="J263" s="157"/>
      <c r="K263" s="157"/>
      <c r="L263" s="157"/>
      <c r="M263" s="157"/>
      <c r="N263" s="157"/>
    </row>
    <row r="264" spans="1:14" x14ac:dyDescent="0.25">
      <c r="A264" s="19" t="s">
        <v>173</v>
      </c>
      <c r="B264" s="30">
        <v>1.4E-2</v>
      </c>
      <c r="C264" s="30">
        <v>3.7999999999999999E-2</v>
      </c>
      <c r="D264" s="30">
        <v>4.5999999999999999E-2</v>
      </c>
      <c r="E264" s="30">
        <v>4.9000000000000002E-2</v>
      </c>
      <c r="F264" s="30">
        <v>4.3999999999999997E-2</v>
      </c>
      <c r="G264" s="30">
        <v>2.5000000000000001E-2</v>
      </c>
      <c r="I264" s="157"/>
      <c r="J264" s="157"/>
      <c r="K264" s="157"/>
      <c r="L264" s="157"/>
      <c r="M264" s="157"/>
      <c r="N264" s="157"/>
    </row>
    <row r="265" spans="1:14" x14ac:dyDescent="0.25">
      <c r="A265" s="19" t="s">
        <v>174</v>
      </c>
      <c r="B265" s="30">
        <v>1.4E-2</v>
      </c>
      <c r="C265" s="30">
        <v>3.5999999999999997E-2</v>
      </c>
      <c r="D265" s="30">
        <v>4.2999999999999997E-2</v>
      </c>
      <c r="E265" s="30">
        <v>4.4999999999999998E-2</v>
      </c>
      <c r="F265" s="30">
        <v>0.04</v>
      </c>
      <c r="G265" s="30">
        <v>2.3E-2</v>
      </c>
      <c r="I265" s="157"/>
      <c r="J265" s="157"/>
      <c r="K265" s="157"/>
      <c r="L265" s="157"/>
      <c r="M265" s="157"/>
      <c r="N265" s="157"/>
    </row>
    <row r="266" spans="1:14" x14ac:dyDescent="0.25">
      <c r="A266" s="19" t="s">
        <v>175</v>
      </c>
      <c r="B266" s="30">
        <v>8.0000000000000002E-3</v>
      </c>
      <c r="C266" s="30">
        <v>1.9E-2</v>
      </c>
      <c r="D266" s="30">
        <v>2.4E-2</v>
      </c>
      <c r="E266" s="30">
        <v>2.7E-2</v>
      </c>
      <c r="F266" s="30">
        <v>2.8000000000000001E-2</v>
      </c>
      <c r="G266" s="30">
        <v>1.4E-2</v>
      </c>
      <c r="I266" s="157"/>
      <c r="J266" s="157"/>
      <c r="K266" s="157"/>
      <c r="L266" s="157"/>
      <c r="M266" s="157"/>
      <c r="N266" s="157"/>
    </row>
    <row r="267" spans="1:14" x14ac:dyDescent="0.25">
      <c r="A267" s="19" t="s">
        <v>176</v>
      </c>
      <c r="B267" s="30">
        <v>1.2E-2</v>
      </c>
      <c r="C267" s="30">
        <v>2.7E-2</v>
      </c>
      <c r="D267" s="30">
        <v>3.3000000000000002E-2</v>
      </c>
      <c r="E267" s="30">
        <v>3.5000000000000003E-2</v>
      </c>
      <c r="F267" s="30">
        <v>3.5999999999999997E-2</v>
      </c>
      <c r="G267" s="30">
        <v>1.7999999999999999E-2</v>
      </c>
      <c r="I267" s="157"/>
      <c r="J267" s="157"/>
      <c r="K267" s="157"/>
      <c r="L267" s="157"/>
      <c r="M267" s="157"/>
      <c r="N267" s="157"/>
    </row>
    <row r="268" spans="1:14" x14ac:dyDescent="0.25">
      <c r="A268" s="19" t="s">
        <v>177</v>
      </c>
      <c r="B268" s="30">
        <v>1.2E-2</v>
      </c>
      <c r="C268" s="30">
        <v>2.9000000000000001E-2</v>
      </c>
      <c r="D268" s="30">
        <v>3.5000000000000003E-2</v>
      </c>
      <c r="E268" s="30">
        <v>3.6999999999999998E-2</v>
      </c>
      <c r="F268" s="30">
        <v>3.5999999999999997E-2</v>
      </c>
      <c r="G268" s="30">
        <v>1.9E-2</v>
      </c>
      <c r="I268" s="157"/>
      <c r="J268" s="157"/>
      <c r="K268" s="157"/>
      <c r="L268" s="157"/>
      <c r="M268" s="157"/>
      <c r="N268" s="157"/>
    </row>
    <row r="269" spans="1:14" x14ac:dyDescent="0.25">
      <c r="A269" s="19" t="s">
        <v>178</v>
      </c>
      <c r="B269" s="30">
        <v>1.0999999999999999E-2</v>
      </c>
      <c r="C269" s="30">
        <v>2.5999999999999999E-2</v>
      </c>
      <c r="D269" s="30">
        <v>3.2000000000000001E-2</v>
      </c>
      <c r="E269" s="30">
        <v>3.4000000000000002E-2</v>
      </c>
      <c r="F269" s="30">
        <v>3.4000000000000002E-2</v>
      </c>
      <c r="G269" s="30">
        <v>1.7999999999999999E-2</v>
      </c>
      <c r="I269" s="157"/>
      <c r="J269" s="157"/>
      <c r="K269" s="157"/>
      <c r="L269" s="157"/>
      <c r="M269" s="157"/>
      <c r="N269" s="157"/>
    </row>
    <row r="270" spans="1:14" x14ac:dyDescent="0.25">
      <c r="A270" s="19" t="s">
        <v>179</v>
      </c>
      <c r="B270" s="30">
        <v>1.2E-2</v>
      </c>
      <c r="C270" s="30">
        <v>2.7E-2</v>
      </c>
      <c r="D270" s="30">
        <v>3.5000000000000003E-2</v>
      </c>
      <c r="E270" s="30">
        <v>0.04</v>
      </c>
      <c r="F270" s="30">
        <v>0.04</v>
      </c>
      <c r="G270" s="30">
        <v>1.9E-2</v>
      </c>
      <c r="I270" s="157"/>
      <c r="J270" s="157"/>
      <c r="K270" s="157"/>
      <c r="L270" s="157"/>
      <c r="M270" s="157"/>
      <c r="N270" s="157"/>
    </row>
    <row r="271" spans="1:14" x14ac:dyDescent="0.25">
      <c r="A271" s="19" t="s">
        <v>180</v>
      </c>
      <c r="B271" s="30">
        <v>1.2999999999999999E-2</v>
      </c>
      <c r="C271" s="30">
        <v>3.1E-2</v>
      </c>
      <c r="D271" s="30">
        <v>3.9E-2</v>
      </c>
      <c r="E271" s="30">
        <v>4.3999999999999997E-2</v>
      </c>
      <c r="F271" s="30">
        <v>4.2000000000000003E-2</v>
      </c>
      <c r="G271" s="30">
        <v>2.1000000000000001E-2</v>
      </c>
      <c r="I271" s="157"/>
      <c r="J271" s="157"/>
      <c r="K271" s="157"/>
      <c r="L271" s="157"/>
      <c r="M271" s="157"/>
      <c r="N271" s="157"/>
    </row>
    <row r="272" spans="1:14" x14ac:dyDescent="0.25">
      <c r="A272" s="19" t="s">
        <v>181</v>
      </c>
      <c r="B272" s="30">
        <v>1.2999999999999999E-2</v>
      </c>
      <c r="C272" s="30">
        <v>3.1E-2</v>
      </c>
      <c r="D272" s="30">
        <v>3.9E-2</v>
      </c>
      <c r="E272" s="30">
        <v>4.2000000000000003E-2</v>
      </c>
      <c r="F272" s="30">
        <v>3.9E-2</v>
      </c>
      <c r="G272" s="30">
        <v>2.1000000000000001E-2</v>
      </c>
      <c r="I272" s="157"/>
      <c r="J272" s="157"/>
      <c r="K272" s="157"/>
      <c r="L272" s="157"/>
      <c r="M272" s="157"/>
      <c r="N272" s="157"/>
    </row>
    <row r="273" spans="1:14" x14ac:dyDescent="0.25">
      <c r="A273" s="19" t="s">
        <v>182</v>
      </c>
      <c r="B273" s="30">
        <v>1.2E-2</v>
      </c>
      <c r="C273" s="30">
        <v>2.9000000000000001E-2</v>
      </c>
      <c r="D273" s="30">
        <v>3.5999999999999997E-2</v>
      </c>
      <c r="E273" s="30">
        <v>3.7999999999999999E-2</v>
      </c>
      <c r="F273" s="30">
        <v>3.4000000000000002E-2</v>
      </c>
      <c r="G273" s="30">
        <v>0.02</v>
      </c>
      <c r="I273" s="157"/>
      <c r="J273" s="157"/>
      <c r="K273" s="157"/>
      <c r="L273" s="157"/>
      <c r="M273" s="157"/>
      <c r="N273" s="157"/>
    </row>
    <row r="274" spans="1:14" x14ac:dyDescent="0.25">
      <c r="A274" s="19" t="s">
        <v>183</v>
      </c>
      <c r="B274" s="30">
        <v>1.2999999999999999E-2</v>
      </c>
      <c r="C274" s="30">
        <v>0.03</v>
      </c>
      <c r="D274" s="30">
        <v>3.6999999999999998E-2</v>
      </c>
      <c r="E274" s="30">
        <v>3.9E-2</v>
      </c>
      <c r="F274" s="30">
        <v>3.5000000000000003E-2</v>
      </c>
      <c r="G274" s="30">
        <v>2.1000000000000001E-2</v>
      </c>
      <c r="I274" s="157"/>
      <c r="J274" s="157"/>
      <c r="K274" s="157"/>
      <c r="L274" s="157"/>
      <c r="M274" s="157"/>
      <c r="N274" s="157"/>
    </row>
    <row r="275" spans="1:14" x14ac:dyDescent="0.25">
      <c r="A275" s="19" t="s">
        <v>184</v>
      </c>
      <c r="B275" s="30">
        <v>1.4999999999999999E-2</v>
      </c>
      <c r="C275" s="30">
        <v>3.4000000000000002E-2</v>
      </c>
      <c r="D275" s="30">
        <v>0.04</v>
      </c>
      <c r="E275" s="30">
        <v>0.04</v>
      </c>
      <c r="F275" s="30">
        <v>3.4000000000000002E-2</v>
      </c>
      <c r="G275" s="30">
        <v>2.3E-2</v>
      </c>
      <c r="I275" s="157"/>
      <c r="J275" s="157"/>
      <c r="K275" s="157"/>
      <c r="L275" s="157"/>
      <c r="M275" s="157"/>
      <c r="N275" s="157"/>
    </row>
    <row r="276" spans="1:14" x14ac:dyDescent="0.25">
      <c r="A276" s="19" t="s">
        <v>185</v>
      </c>
      <c r="B276" s="30">
        <v>1.4999999999999999E-2</v>
      </c>
      <c r="C276" s="30">
        <v>3.3000000000000002E-2</v>
      </c>
      <c r="D276" s="30">
        <v>3.7999999999999999E-2</v>
      </c>
      <c r="E276" s="30">
        <v>3.6999999999999998E-2</v>
      </c>
      <c r="F276" s="30">
        <v>3.1E-2</v>
      </c>
      <c r="G276" s="30">
        <v>2.3E-2</v>
      </c>
      <c r="I276" s="157"/>
      <c r="J276" s="157"/>
      <c r="K276" s="157"/>
      <c r="L276" s="157"/>
      <c r="M276" s="157"/>
      <c r="N276" s="157"/>
    </row>
    <row r="278" spans="1:14" s="1" customFormat="1" x14ac:dyDescent="0.25">
      <c r="A278" s="28" t="s">
        <v>282</v>
      </c>
      <c r="I278" s="12"/>
    </row>
    <row r="279" spans="1:14" s="1" customFormat="1" x14ac:dyDescent="0.25">
      <c r="A279" s="12" t="s">
        <v>450</v>
      </c>
      <c r="I279" s="12"/>
    </row>
    <row r="280" spans="1:14" x14ac:dyDescent="0.25">
      <c r="A280" s="19" t="s">
        <v>399</v>
      </c>
      <c r="B280" s="3" t="s">
        <v>252</v>
      </c>
      <c r="C280" s="3" t="s">
        <v>253</v>
      </c>
      <c r="D280" s="3" t="s">
        <v>254</v>
      </c>
      <c r="E280" s="3" t="s">
        <v>143</v>
      </c>
      <c r="F280" s="3" t="s">
        <v>295</v>
      </c>
      <c r="G280" s="3" t="s">
        <v>255</v>
      </c>
    </row>
    <row r="281" spans="1:14" x14ac:dyDescent="0.25">
      <c r="A281" s="124" t="s">
        <v>154</v>
      </c>
      <c r="B281" s="89">
        <v>2E-3</v>
      </c>
      <c r="C281" s="89">
        <v>0.02</v>
      </c>
      <c r="D281" s="89">
        <v>0.105</v>
      </c>
      <c r="E281" s="89">
        <v>0.23200000000000001</v>
      </c>
      <c r="F281" s="89">
        <v>0.57399999999999995</v>
      </c>
      <c r="G281" s="89">
        <v>0.10100000000000001</v>
      </c>
      <c r="I281" s="157"/>
      <c r="J281" s="157"/>
      <c r="K281" s="157"/>
      <c r="L281" s="157"/>
      <c r="M281" s="157"/>
      <c r="N281" s="157"/>
    </row>
    <row r="282" spans="1:14" x14ac:dyDescent="0.25">
      <c r="A282" s="124" t="s">
        <v>155</v>
      </c>
      <c r="B282" s="89">
        <v>1E-3</v>
      </c>
      <c r="C282" s="89">
        <v>1.7999999999999999E-2</v>
      </c>
      <c r="D282" s="89">
        <v>9.8000000000000004E-2</v>
      </c>
      <c r="E282" s="89">
        <v>0.22700000000000001</v>
      </c>
      <c r="F282" s="89">
        <v>0.64900000000000002</v>
      </c>
      <c r="G282" s="89">
        <v>0.10199999999999999</v>
      </c>
      <c r="I282" s="157"/>
      <c r="J282" s="157"/>
      <c r="K282" s="157"/>
      <c r="L282" s="157"/>
      <c r="M282" s="157"/>
      <c r="N282" s="157"/>
    </row>
    <row r="283" spans="1:14" x14ac:dyDescent="0.25">
      <c r="A283" s="124" t="s">
        <v>156</v>
      </c>
      <c r="B283" s="89">
        <v>1E-3</v>
      </c>
      <c r="C283" s="89">
        <v>0.02</v>
      </c>
      <c r="D283" s="89">
        <v>0.112</v>
      </c>
      <c r="E283" s="89">
        <v>0.26800000000000002</v>
      </c>
      <c r="F283" s="89">
        <v>0.75700000000000001</v>
      </c>
      <c r="G283" s="89">
        <v>0.11899999999999999</v>
      </c>
      <c r="I283" s="157"/>
      <c r="J283" s="157"/>
      <c r="K283" s="157"/>
      <c r="L283" s="157"/>
      <c r="M283" s="157"/>
      <c r="N283" s="157"/>
    </row>
    <row r="284" spans="1:14" x14ac:dyDescent="0.25">
      <c r="A284" s="124" t="s">
        <v>157</v>
      </c>
      <c r="B284" s="89">
        <v>1E-3</v>
      </c>
      <c r="C284" s="89">
        <v>0.02</v>
      </c>
      <c r="D284" s="89">
        <v>0.114</v>
      </c>
      <c r="E284" s="89">
        <v>0.27200000000000002</v>
      </c>
      <c r="F284" s="89">
        <v>0.77400000000000002</v>
      </c>
      <c r="G284" s="89">
        <v>0.12</v>
      </c>
      <c r="I284" s="157"/>
      <c r="J284" s="157"/>
      <c r="K284" s="157"/>
      <c r="L284" s="157"/>
      <c r="M284" s="157"/>
      <c r="N284" s="157"/>
    </row>
    <row r="285" spans="1:14" x14ac:dyDescent="0.25">
      <c r="A285" s="124" t="s">
        <v>158</v>
      </c>
      <c r="B285" s="89">
        <v>1E-3</v>
      </c>
      <c r="C285" s="89">
        <v>1.7999999999999999E-2</v>
      </c>
      <c r="D285" s="89">
        <v>0.104</v>
      </c>
      <c r="E285" s="89">
        <v>0.24199999999999999</v>
      </c>
      <c r="F285" s="89">
        <v>0.69899999999999995</v>
      </c>
      <c r="G285" s="89">
        <v>0.11</v>
      </c>
      <c r="I285" s="157"/>
      <c r="J285" s="157"/>
      <c r="K285" s="157"/>
      <c r="L285" s="157"/>
      <c r="M285" s="157"/>
      <c r="N285" s="157"/>
    </row>
    <row r="286" spans="1:14" x14ac:dyDescent="0.25">
      <c r="A286" s="124" t="s">
        <v>159</v>
      </c>
      <c r="B286" s="89">
        <v>1E-3</v>
      </c>
      <c r="C286" s="89">
        <v>1.7000000000000001E-2</v>
      </c>
      <c r="D286" s="89">
        <v>9.9000000000000005E-2</v>
      </c>
      <c r="E286" s="89">
        <v>0.23200000000000001</v>
      </c>
      <c r="F286" s="89">
        <v>0.68</v>
      </c>
      <c r="G286" s="89">
        <v>0.104</v>
      </c>
      <c r="I286" s="157"/>
      <c r="J286" s="157"/>
      <c r="K286" s="157"/>
      <c r="L286" s="157"/>
      <c r="M286" s="157"/>
      <c r="N286" s="157"/>
    </row>
    <row r="287" spans="1:14" x14ac:dyDescent="0.25">
      <c r="A287" s="124" t="s">
        <v>160</v>
      </c>
      <c r="B287" s="89">
        <v>1E-3</v>
      </c>
      <c r="C287" s="89">
        <v>1.7999999999999999E-2</v>
      </c>
      <c r="D287" s="89">
        <v>0.107</v>
      </c>
      <c r="E287" s="89">
        <v>0.25800000000000001</v>
      </c>
      <c r="F287" s="89">
        <v>0.75900000000000001</v>
      </c>
      <c r="G287" s="89">
        <v>0.11600000000000001</v>
      </c>
      <c r="I287" s="157"/>
      <c r="J287" s="157"/>
      <c r="K287" s="157"/>
      <c r="L287" s="157"/>
      <c r="M287" s="157"/>
      <c r="N287" s="157"/>
    </row>
    <row r="288" spans="1:14" x14ac:dyDescent="0.25">
      <c r="A288" s="124" t="s">
        <v>161</v>
      </c>
      <c r="B288" s="89">
        <v>1E-3</v>
      </c>
      <c r="C288" s="89">
        <v>1.9E-2</v>
      </c>
      <c r="D288" s="89">
        <v>0.113</v>
      </c>
      <c r="E288" s="89">
        <v>0.26800000000000002</v>
      </c>
      <c r="F288" s="89">
        <v>0.78600000000000003</v>
      </c>
      <c r="G288" s="89">
        <v>0.122</v>
      </c>
      <c r="I288" s="157"/>
      <c r="J288" s="157"/>
      <c r="K288" s="157"/>
      <c r="L288" s="157"/>
      <c r="M288" s="157"/>
      <c r="N288" s="157"/>
    </row>
    <row r="289" spans="1:14" x14ac:dyDescent="0.25">
      <c r="A289" s="124" t="s">
        <v>162</v>
      </c>
      <c r="B289" s="89">
        <v>1E-3</v>
      </c>
      <c r="C289" s="89">
        <v>1.7000000000000001E-2</v>
      </c>
      <c r="D289" s="89">
        <v>0.105</v>
      </c>
      <c r="E289" s="89">
        <v>0.24399999999999999</v>
      </c>
      <c r="F289" s="89">
        <v>0.71499999999999997</v>
      </c>
      <c r="G289" s="89">
        <v>0.114</v>
      </c>
      <c r="I289" s="157"/>
      <c r="J289" s="157"/>
      <c r="K289" s="157"/>
      <c r="L289" s="157"/>
      <c r="M289" s="157"/>
      <c r="N289" s="157"/>
    </row>
    <row r="290" spans="1:14" x14ac:dyDescent="0.25">
      <c r="A290" s="124" t="s">
        <v>163</v>
      </c>
      <c r="B290" s="89">
        <v>1E-3</v>
      </c>
      <c r="C290" s="89">
        <v>1.7000000000000001E-2</v>
      </c>
      <c r="D290" s="89">
        <v>0.10299999999999999</v>
      </c>
      <c r="E290" s="89">
        <v>0.24</v>
      </c>
      <c r="F290" s="89">
        <v>0.68899999999999995</v>
      </c>
      <c r="G290" s="89">
        <v>0.107</v>
      </c>
      <c r="I290" s="157"/>
      <c r="J290" s="157"/>
      <c r="K290" s="157"/>
      <c r="L290" s="157"/>
      <c r="M290" s="157"/>
      <c r="N290" s="157"/>
    </row>
    <row r="291" spans="1:14" x14ac:dyDescent="0.25">
      <c r="A291" s="124" t="s">
        <v>164</v>
      </c>
      <c r="B291" s="89">
        <v>1E-3</v>
      </c>
      <c r="C291" s="89">
        <v>1.9E-2</v>
      </c>
      <c r="D291" s="89">
        <v>0.11700000000000001</v>
      </c>
      <c r="E291" s="89">
        <v>0.27700000000000002</v>
      </c>
      <c r="F291" s="89">
        <v>0.77400000000000002</v>
      </c>
      <c r="G291" s="89">
        <v>0.122</v>
      </c>
      <c r="I291" s="157"/>
      <c r="J291" s="157"/>
      <c r="K291" s="157"/>
      <c r="L291" s="157"/>
      <c r="M291" s="157"/>
      <c r="N291" s="157"/>
    </row>
    <row r="292" spans="1:14" x14ac:dyDescent="0.25">
      <c r="A292" s="124" t="s">
        <v>165</v>
      </c>
      <c r="B292" s="89">
        <v>1E-3</v>
      </c>
      <c r="C292" s="89">
        <v>1.9E-2</v>
      </c>
      <c r="D292" s="89">
        <v>0.11899999999999999</v>
      </c>
      <c r="E292" s="89">
        <v>0.28000000000000003</v>
      </c>
      <c r="F292" s="89">
        <v>0.78900000000000003</v>
      </c>
      <c r="G292" s="89">
        <v>0.125</v>
      </c>
      <c r="I292" s="157"/>
      <c r="J292" s="157"/>
      <c r="K292" s="157"/>
      <c r="L292" s="157"/>
      <c r="M292" s="157"/>
      <c r="N292" s="157"/>
    </row>
    <row r="293" spans="1:14" x14ac:dyDescent="0.25">
      <c r="A293" s="124" t="s">
        <v>166</v>
      </c>
      <c r="B293" s="89">
        <v>1E-3</v>
      </c>
      <c r="C293" s="89">
        <v>1.7999999999999999E-2</v>
      </c>
      <c r="D293" s="89">
        <v>0.115</v>
      </c>
      <c r="E293" s="89">
        <v>0.26700000000000002</v>
      </c>
      <c r="F293" s="89">
        <v>0.74399999999999999</v>
      </c>
      <c r="G293" s="89">
        <v>0.11899999999999999</v>
      </c>
      <c r="I293" s="157"/>
      <c r="J293" s="157"/>
      <c r="K293" s="157"/>
      <c r="L293" s="157"/>
      <c r="M293" s="157"/>
      <c r="N293" s="157"/>
    </row>
    <row r="294" spans="1:14" x14ac:dyDescent="0.25">
      <c r="A294" s="124" t="s">
        <v>167</v>
      </c>
      <c r="B294" s="89">
        <v>1E-3</v>
      </c>
      <c r="C294" s="89">
        <v>1.9E-2</v>
      </c>
      <c r="D294" s="89">
        <v>0.121</v>
      </c>
      <c r="E294" s="89">
        <v>0.29799999999999999</v>
      </c>
      <c r="F294" s="89">
        <v>0.75900000000000001</v>
      </c>
      <c r="G294" s="89">
        <v>0.11899999999999999</v>
      </c>
      <c r="I294" s="157"/>
      <c r="J294" s="157"/>
      <c r="K294" s="157"/>
      <c r="L294" s="157"/>
      <c r="M294" s="157"/>
      <c r="N294" s="157"/>
    </row>
    <row r="295" spans="1:14" x14ac:dyDescent="0.25">
      <c r="A295" s="124" t="s">
        <v>168</v>
      </c>
      <c r="B295" s="89">
        <v>1E-3</v>
      </c>
      <c r="C295" s="89">
        <v>2.1000000000000001E-2</v>
      </c>
      <c r="D295" s="89">
        <v>0.13600000000000001</v>
      </c>
      <c r="E295" s="89">
        <v>0.34799999999999998</v>
      </c>
      <c r="F295" s="89">
        <v>0.86499999999999999</v>
      </c>
      <c r="G295" s="89">
        <v>0.13700000000000001</v>
      </c>
      <c r="I295" s="157"/>
      <c r="J295" s="157"/>
      <c r="K295" s="157"/>
      <c r="L295" s="157"/>
      <c r="M295" s="157"/>
      <c r="N295" s="157"/>
    </row>
    <row r="296" spans="1:14" x14ac:dyDescent="0.25">
      <c r="A296" s="124" t="s">
        <v>169</v>
      </c>
      <c r="B296" s="89">
        <v>1E-3</v>
      </c>
      <c r="C296" s="89">
        <v>0.02</v>
      </c>
      <c r="D296" s="89">
        <v>0.14000000000000001</v>
      </c>
      <c r="E296" s="89">
        <v>0.35699999999999998</v>
      </c>
      <c r="F296" s="89">
        <v>0.88900000000000001</v>
      </c>
      <c r="G296" s="89">
        <v>0.14099999999999999</v>
      </c>
      <c r="I296" s="157"/>
      <c r="J296" s="157"/>
      <c r="K296" s="157"/>
      <c r="L296" s="157"/>
      <c r="M296" s="157"/>
      <c r="N296" s="157"/>
    </row>
    <row r="297" spans="1:14" x14ac:dyDescent="0.25">
      <c r="A297" s="124" t="s">
        <v>170</v>
      </c>
      <c r="B297" s="89">
        <v>1E-3</v>
      </c>
      <c r="C297" s="89">
        <v>1.9E-2</v>
      </c>
      <c r="D297" s="89">
        <v>0.13400000000000001</v>
      </c>
      <c r="E297" s="89">
        <v>0.33100000000000002</v>
      </c>
      <c r="F297" s="89">
        <v>0.82199999999999995</v>
      </c>
      <c r="G297" s="89">
        <v>0.13300000000000001</v>
      </c>
      <c r="I297" s="157"/>
      <c r="J297" s="157"/>
      <c r="K297" s="157"/>
      <c r="L297" s="157"/>
      <c r="M297" s="157"/>
      <c r="N297" s="157"/>
    </row>
    <row r="298" spans="1:14" x14ac:dyDescent="0.25">
      <c r="A298" s="124" t="s">
        <v>171</v>
      </c>
      <c r="B298" s="89">
        <v>1E-3</v>
      </c>
      <c r="C298" s="89">
        <v>1.9E-2</v>
      </c>
      <c r="D298" s="89">
        <v>0.13100000000000001</v>
      </c>
      <c r="E298" s="89">
        <v>0.32400000000000001</v>
      </c>
      <c r="F298" s="89">
        <v>0.79100000000000004</v>
      </c>
      <c r="G298" s="89">
        <v>0.125</v>
      </c>
      <c r="I298" s="157"/>
      <c r="J298" s="157"/>
      <c r="K298" s="157"/>
      <c r="L298" s="157"/>
      <c r="M298" s="157"/>
      <c r="N298" s="157"/>
    </row>
    <row r="299" spans="1:14" x14ac:dyDescent="0.25">
      <c r="A299" s="124" t="s">
        <v>172</v>
      </c>
      <c r="B299" s="89">
        <v>1E-3</v>
      </c>
      <c r="C299" s="89">
        <v>0.02</v>
      </c>
      <c r="D299" s="89">
        <v>0.14000000000000001</v>
      </c>
      <c r="E299" s="89">
        <v>0.35099999999999998</v>
      </c>
      <c r="F299" s="89">
        <v>0.875</v>
      </c>
      <c r="G299" s="89">
        <v>0.13700000000000001</v>
      </c>
      <c r="I299" s="157"/>
      <c r="J299" s="157"/>
      <c r="K299" s="157"/>
      <c r="L299" s="157"/>
      <c r="M299" s="157"/>
      <c r="N299" s="157"/>
    </row>
    <row r="300" spans="1:14" x14ac:dyDescent="0.25">
      <c r="A300" s="124" t="s">
        <v>173</v>
      </c>
      <c r="B300" s="89">
        <v>1E-3</v>
      </c>
      <c r="C300" s="89">
        <v>0.02</v>
      </c>
      <c r="D300" s="89">
        <v>0.14099999999999999</v>
      </c>
      <c r="E300" s="89">
        <v>0.35099999999999998</v>
      </c>
      <c r="F300" s="89">
        <v>0.88600000000000001</v>
      </c>
      <c r="G300" s="89">
        <v>0.14000000000000001</v>
      </c>
      <c r="I300" s="157"/>
      <c r="J300" s="157"/>
      <c r="K300" s="157"/>
      <c r="L300" s="157"/>
      <c r="M300" s="157"/>
      <c r="N300" s="157"/>
    </row>
    <row r="301" spans="1:14" x14ac:dyDescent="0.25">
      <c r="A301" s="124" t="s">
        <v>174</v>
      </c>
      <c r="B301" s="89">
        <v>1E-3</v>
      </c>
      <c r="C301" s="89">
        <v>1.9E-2</v>
      </c>
      <c r="D301" s="89">
        <v>0.13200000000000001</v>
      </c>
      <c r="E301" s="89">
        <v>0.32200000000000001</v>
      </c>
      <c r="F301" s="89">
        <v>0.81499999999999995</v>
      </c>
      <c r="G301" s="89">
        <v>0.13100000000000001</v>
      </c>
      <c r="I301" s="157"/>
      <c r="J301" s="157"/>
      <c r="K301" s="157"/>
      <c r="L301" s="157"/>
      <c r="M301" s="157"/>
      <c r="N301" s="157"/>
    </row>
    <row r="302" spans="1:14" x14ac:dyDescent="0.25">
      <c r="A302" s="124" t="s">
        <v>175</v>
      </c>
      <c r="B302" s="89">
        <v>1E-3</v>
      </c>
      <c r="C302" s="89">
        <v>1.2999999999999999E-2</v>
      </c>
      <c r="D302" s="89">
        <v>9.0999999999999998E-2</v>
      </c>
      <c r="E302" s="89">
        <v>0.216</v>
      </c>
      <c r="F302" s="89">
        <v>0.57099999999999995</v>
      </c>
      <c r="G302" s="89">
        <v>8.5000000000000006E-2</v>
      </c>
      <c r="I302" s="157"/>
      <c r="J302" s="157"/>
      <c r="K302" s="157"/>
      <c r="L302" s="157"/>
      <c r="M302" s="157"/>
      <c r="N302" s="157"/>
    </row>
    <row r="303" spans="1:14" x14ac:dyDescent="0.25">
      <c r="A303" s="124" t="s">
        <v>176</v>
      </c>
      <c r="B303" s="89">
        <v>1E-3</v>
      </c>
      <c r="C303" s="89">
        <v>1.2999999999999999E-2</v>
      </c>
      <c r="D303" s="89">
        <v>9.4E-2</v>
      </c>
      <c r="E303" s="89">
        <v>0.24</v>
      </c>
      <c r="F303" s="89">
        <v>0.59599999999999997</v>
      </c>
      <c r="G303" s="89">
        <v>8.4000000000000005E-2</v>
      </c>
      <c r="I303" s="157"/>
      <c r="J303" s="157"/>
      <c r="K303" s="157"/>
      <c r="L303" s="157"/>
      <c r="M303" s="157"/>
      <c r="N303" s="157"/>
    </row>
    <row r="304" spans="1:14" x14ac:dyDescent="0.25">
      <c r="A304" s="124" t="s">
        <v>177</v>
      </c>
      <c r="B304" s="89">
        <v>1E-3</v>
      </c>
      <c r="C304" s="89">
        <v>1.6E-2</v>
      </c>
      <c r="D304" s="89">
        <v>0.11</v>
      </c>
      <c r="E304" s="89">
        <v>0.28699999999999998</v>
      </c>
      <c r="F304" s="89">
        <v>0.69099999999999995</v>
      </c>
      <c r="G304" s="89">
        <v>9.6000000000000002E-2</v>
      </c>
      <c r="I304" s="157"/>
      <c r="J304" s="157"/>
      <c r="K304" s="157"/>
      <c r="L304" s="157"/>
      <c r="M304" s="157"/>
      <c r="N304" s="157"/>
    </row>
    <row r="305" spans="1:14" x14ac:dyDescent="0.25">
      <c r="A305" s="124" t="s">
        <v>178</v>
      </c>
      <c r="B305" s="89">
        <v>1E-3</v>
      </c>
      <c r="C305" s="89">
        <v>1.4E-2</v>
      </c>
      <c r="D305" s="89">
        <v>9.7000000000000003E-2</v>
      </c>
      <c r="E305" s="89">
        <v>0.246</v>
      </c>
      <c r="F305" s="89">
        <v>0.60599999999999998</v>
      </c>
      <c r="G305" s="89">
        <v>8.3000000000000004E-2</v>
      </c>
      <c r="I305" s="157"/>
      <c r="J305" s="157"/>
      <c r="K305" s="157"/>
      <c r="L305" s="157"/>
      <c r="M305" s="157"/>
      <c r="N305" s="157"/>
    </row>
    <row r="306" spans="1:14" x14ac:dyDescent="0.25">
      <c r="A306" s="124" t="s">
        <v>179</v>
      </c>
      <c r="B306" s="89">
        <v>1E-3</v>
      </c>
      <c r="C306" s="89">
        <v>1.4E-2</v>
      </c>
      <c r="D306" s="89">
        <v>9.2999999999999999E-2</v>
      </c>
      <c r="E306" s="89">
        <v>0.22800000000000001</v>
      </c>
      <c r="F306" s="89">
        <v>0.54500000000000004</v>
      </c>
      <c r="G306" s="89">
        <v>7.1999999999999995E-2</v>
      </c>
      <c r="I306" s="157"/>
      <c r="J306" s="157"/>
      <c r="K306" s="157"/>
      <c r="L306" s="157"/>
      <c r="M306" s="157"/>
      <c r="N306" s="157"/>
    </row>
    <row r="307" spans="1:14" x14ac:dyDescent="0.25">
      <c r="A307" s="124" t="s">
        <v>180</v>
      </c>
      <c r="B307" s="89">
        <v>1E-3</v>
      </c>
      <c r="C307" s="89">
        <v>1.6E-2</v>
      </c>
      <c r="D307" s="89">
        <v>0.112</v>
      </c>
      <c r="E307" s="89">
        <v>0.29099999999999998</v>
      </c>
      <c r="F307" s="89">
        <v>0.69199999999999995</v>
      </c>
      <c r="G307" s="89">
        <v>9.1999999999999998E-2</v>
      </c>
      <c r="I307" s="157"/>
      <c r="J307" s="157"/>
      <c r="K307" s="157"/>
      <c r="L307" s="157"/>
      <c r="M307" s="157"/>
      <c r="N307" s="157"/>
    </row>
    <row r="308" spans="1:14" x14ac:dyDescent="0.25">
      <c r="A308" s="124" t="s">
        <v>181</v>
      </c>
      <c r="B308" s="89">
        <v>1E-3</v>
      </c>
      <c r="C308" s="89">
        <v>1.7999999999999999E-2</v>
      </c>
      <c r="D308" s="89">
        <v>0.124</v>
      </c>
      <c r="E308" s="89">
        <v>0.32400000000000001</v>
      </c>
      <c r="F308" s="89">
        <v>0.78800000000000003</v>
      </c>
      <c r="G308" s="89">
        <v>0.106</v>
      </c>
      <c r="I308" s="157"/>
      <c r="J308" s="157"/>
      <c r="K308" s="157"/>
      <c r="L308" s="157"/>
      <c r="M308" s="157"/>
      <c r="N308" s="157"/>
    </row>
    <row r="309" spans="1:14" x14ac:dyDescent="0.25">
      <c r="A309" s="124" t="s">
        <v>182</v>
      </c>
      <c r="B309" s="89">
        <v>1E-3</v>
      </c>
      <c r="C309" s="89">
        <v>1.7000000000000001E-2</v>
      </c>
      <c r="D309" s="89">
        <v>0.122</v>
      </c>
      <c r="E309" s="89">
        <v>0.31900000000000001</v>
      </c>
      <c r="F309" s="89">
        <v>0.79600000000000004</v>
      </c>
      <c r="G309" s="89">
        <v>0.109</v>
      </c>
      <c r="I309" s="157"/>
      <c r="J309" s="157"/>
      <c r="K309" s="157"/>
      <c r="L309" s="157"/>
      <c r="M309" s="157"/>
      <c r="N309" s="157"/>
    </row>
    <row r="310" spans="1:14" x14ac:dyDescent="0.25">
      <c r="A310" s="124" t="s">
        <v>183</v>
      </c>
      <c r="B310" s="89">
        <v>1E-3</v>
      </c>
      <c r="C310" s="89">
        <v>1.7999999999999999E-2</v>
      </c>
      <c r="D310" s="89">
        <v>0.13</v>
      </c>
      <c r="E310" s="89">
        <v>0.34100000000000003</v>
      </c>
      <c r="F310" s="89">
        <v>0.82899999999999996</v>
      </c>
      <c r="G310" s="89">
        <v>0.115</v>
      </c>
      <c r="I310" s="157"/>
      <c r="J310" s="157"/>
      <c r="K310" s="157"/>
      <c r="L310" s="157"/>
      <c r="M310" s="157"/>
      <c r="N310" s="157"/>
    </row>
    <row r="311" spans="1:14" x14ac:dyDescent="0.25">
      <c r="A311" s="124" t="s">
        <v>184</v>
      </c>
      <c r="B311" s="89">
        <v>1E-3</v>
      </c>
      <c r="C311" s="89">
        <v>2.1000000000000001E-2</v>
      </c>
      <c r="D311" s="89">
        <v>0.156</v>
      </c>
      <c r="E311" s="89">
        <v>0.41299999999999998</v>
      </c>
      <c r="F311" s="89">
        <v>0.97499999999999998</v>
      </c>
      <c r="G311" s="89">
        <v>0.14099999999999999</v>
      </c>
      <c r="I311" s="157"/>
      <c r="J311" s="157"/>
      <c r="K311" s="157"/>
      <c r="L311" s="157"/>
      <c r="M311" s="157"/>
      <c r="N311" s="157"/>
    </row>
    <row r="312" spans="1:14" x14ac:dyDescent="0.25">
      <c r="A312" s="124" t="s">
        <v>185</v>
      </c>
      <c r="B312" s="89">
        <v>1E-3</v>
      </c>
      <c r="C312" s="89">
        <v>2.1999999999999999E-2</v>
      </c>
      <c r="D312" s="89">
        <v>0.16800000000000001</v>
      </c>
      <c r="E312" s="89">
        <v>0.44</v>
      </c>
      <c r="F312" s="89">
        <v>1.026</v>
      </c>
      <c r="G312" s="89">
        <v>0.154</v>
      </c>
      <c r="I312" s="157"/>
      <c r="J312" s="157"/>
      <c r="K312" s="157"/>
      <c r="L312" s="157"/>
      <c r="M312" s="157"/>
      <c r="N312" s="157"/>
    </row>
    <row r="314" spans="1:14" x14ac:dyDescent="0.25">
      <c r="A314" s="28" t="s">
        <v>284</v>
      </c>
    </row>
    <row r="315" spans="1:14" x14ac:dyDescent="0.25">
      <c r="A315" s="12" t="s">
        <v>451</v>
      </c>
    </row>
    <row r="316" spans="1:14" x14ac:dyDescent="0.25">
      <c r="A316" s="19" t="s">
        <v>142</v>
      </c>
      <c r="B316" s="3" t="s">
        <v>452</v>
      </c>
      <c r="C316" s="3" t="s">
        <v>453</v>
      </c>
    </row>
    <row r="317" spans="1:14" x14ac:dyDescent="0.25">
      <c r="A317" s="19" t="s">
        <v>170</v>
      </c>
      <c r="B317" s="69">
        <v>3.2000000000000002E-3</v>
      </c>
      <c r="C317" s="69">
        <v>1.5E-3</v>
      </c>
      <c r="E317" s="69"/>
      <c r="F317" s="69"/>
      <c r="G317" s="19"/>
      <c r="I317" s="3"/>
    </row>
    <row r="318" spans="1:14" x14ac:dyDescent="0.25">
      <c r="A318" s="19" t="s">
        <v>171</v>
      </c>
      <c r="B318" s="69">
        <v>3.0000000000000001E-3</v>
      </c>
      <c r="C318" s="69">
        <v>1.4E-3</v>
      </c>
      <c r="E318" s="69"/>
      <c r="F318" s="69"/>
      <c r="G318" s="19"/>
      <c r="I318" s="3"/>
    </row>
    <row r="319" spans="1:14" x14ac:dyDescent="0.25">
      <c r="A319" s="19" t="s">
        <v>172</v>
      </c>
      <c r="B319" s="69">
        <v>3.0999999999999999E-3</v>
      </c>
      <c r="C319" s="69">
        <v>1.5E-3</v>
      </c>
      <c r="E319" s="69"/>
      <c r="F319" s="69"/>
      <c r="G319" s="19"/>
      <c r="I319" s="3"/>
    </row>
    <row r="320" spans="1:14" x14ac:dyDescent="0.25">
      <c r="A320" s="19" t="s">
        <v>173</v>
      </c>
      <c r="B320" s="69">
        <v>2.8999999999999998E-3</v>
      </c>
      <c r="C320" s="69">
        <v>1.5E-3</v>
      </c>
      <c r="E320" s="69"/>
      <c r="F320" s="69"/>
      <c r="G320" s="19"/>
      <c r="I320" s="3"/>
    </row>
    <row r="321" spans="1:9" x14ac:dyDescent="0.25">
      <c r="A321" s="19" t="s">
        <v>174</v>
      </c>
      <c r="B321" s="69">
        <v>4.1000000000000003E-3</v>
      </c>
      <c r="C321" s="69">
        <v>2.2000000000000001E-3</v>
      </c>
      <c r="E321" s="69"/>
      <c r="F321" s="69"/>
      <c r="G321" s="19"/>
      <c r="I321" s="3"/>
    </row>
    <row r="322" spans="1:9" x14ac:dyDescent="0.25">
      <c r="A322" s="19" t="s">
        <v>175</v>
      </c>
      <c r="B322" s="69">
        <v>6.6E-3</v>
      </c>
      <c r="C322" s="69">
        <v>4.4999999999999997E-3</v>
      </c>
      <c r="E322" s="69"/>
      <c r="F322" s="69"/>
      <c r="G322" s="19"/>
      <c r="I322" s="3"/>
    </row>
    <row r="323" spans="1:9" x14ac:dyDescent="0.25">
      <c r="A323" s="19" t="s">
        <v>176</v>
      </c>
      <c r="B323" s="69">
        <v>4.3E-3</v>
      </c>
      <c r="C323" s="69">
        <v>2.8E-3</v>
      </c>
      <c r="E323" s="69"/>
      <c r="F323" s="69"/>
      <c r="G323" s="19"/>
      <c r="I323" s="3"/>
    </row>
    <row r="324" spans="1:9" x14ac:dyDescent="0.25">
      <c r="A324" s="19" t="s">
        <v>177</v>
      </c>
      <c r="B324" s="69">
        <v>3.3E-3</v>
      </c>
      <c r="C324" s="69">
        <v>2E-3</v>
      </c>
      <c r="E324" s="69"/>
      <c r="F324" s="69"/>
      <c r="G324" s="19"/>
      <c r="I324" s="3"/>
    </row>
    <row r="325" spans="1:9" x14ac:dyDescent="0.25">
      <c r="A325" s="19" t="s">
        <v>178</v>
      </c>
      <c r="B325" s="69">
        <v>3.5000000000000001E-3</v>
      </c>
      <c r="C325" s="69">
        <v>2E-3</v>
      </c>
      <c r="E325" s="69"/>
      <c r="F325" s="69"/>
      <c r="G325" s="19"/>
      <c r="I325" s="3"/>
    </row>
    <row r="326" spans="1:9" x14ac:dyDescent="0.25">
      <c r="A326" s="19" t="s">
        <v>179</v>
      </c>
      <c r="B326" s="69">
        <v>3.0000000000000001E-3</v>
      </c>
      <c r="C326" s="69">
        <v>1.8E-3</v>
      </c>
      <c r="E326" s="69"/>
      <c r="F326" s="69"/>
      <c r="G326" s="19"/>
      <c r="I326" s="3"/>
    </row>
    <row r="327" spans="1:9" x14ac:dyDescent="0.25">
      <c r="A327" s="19" t="s">
        <v>180</v>
      </c>
      <c r="B327" s="69">
        <v>3.3E-3</v>
      </c>
      <c r="C327" s="69">
        <v>2E-3</v>
      </c>
      <c r="E327" s="69"/>
      <c r="F327" s="69"/>
      <c r="G327" s="19"/>
      <c r="I327" s="3"/>
    </row>
    <row r="328" spans="1:9" x14ac:dyDescent="0.25">
      <c r="A328" s="19" t="s">
        <v>181</v>
      </c>
      <c r="B328" s="69">
        <v>3.2000000000000002E-3</v>
      </c>
      <c r="C328" s="69">
        <v>1.9E-3</v>
      </c>
      <c r="E328" s="69"/>
      <c r="F328" s="69"/>
      <c r="G328" s="19"/>
      <c r="I328" s="3"/>
    </row>
    <row r="329" spans="1:9" x14ac:dyDescent="0.25">
      <c r="A329" s="19" t="s">
        <v>182</v>
      </c>
      <c r="B329" s="69">
        <v>3.7000000000000002E-3</v>
      </c>
      <c r="C329" s="69">
        <v>2.2000000000000001E-3</v>
      </c>
      <c r="E329" s="69"/>
      <c r="F329" s="69"/>
      <c r="G329" s="19"/>
      <c r="I329" s="3"/>
    </row>
    <row r="330" spans="1:9" x14ac:dyDescent="0.25">
      <c r="A330" s="19" t="s">
        <v>183</v>
      </c>
      <c r="B330" s="69">
        <v>3.3E-3</v>
      </c>
      <c r="C330" s="69">
        <v>2E-3</v>
      </c>
      <c r="E330" s="69"/>
      <c r="F330" s="69"/>
      <c r="G330" s="19"/>
      <c r="I330" s="3"/>
    </row>
    <row r="331" spans="1:9" x14ac:dyDescent="0.25">
      <c r="A331" s="19" t="s">
        <v>184</v>
      </c>
      <c r="B331" s="69">
        <v>3.3999999999999998E-3</v>
      </c>
      <c r="C331" s="69">
        <v>2E-3</v>
      </c>
      <c r="E331" s="69"/>
      <c r="F331" s="69"/>
      <c r="G331" s="19"/>
      <c r="I331" s="3"/>
    </row>
    <row r="332" spans="1:9" x14ac:dyDescent="0.25">
      <c r="A332" s="19" t="s">
        <v>185</v>
      </c>
      <c r="B332" s="69">
        <v>3.2000000000000002E-3</v>
      </c>
      <c r="C332" s="69">
        <v>1.9E-3</v>
      </c>
      <c r="E332" s="69"/>
      <c r="F332" s="69"/>
      <c r="G332" s="19"/>
      <c r="I332" s="3"/>
    </row>
    <row r="334" spans="1:9" x14ac:dyDescent="0.25">
      <c r="A334" s="28" t="s">
        <v>454</v>
      </c>
    </row>
    <row r="335" spans="1:9" x14ac:dyDescent="0.25">
      <c r="A335" s="12" t="s">
        <v>455</v>
      </c>
    </row>
    <row r="336" spans="1:9" x14ac:dyDescent="0.25">
      <c r="A336" s="19">
        <v>2022</v>
      </c>
      <c r="B336" s="3" t="s">
        <v>252</v>
      </c>
      <c r="C336" s="3" t="s">
        <v>253</v>
      </c>
      <c r="D336" s="3" t="s">
        <v>254</v>
      </c>
      <c r="E336" s="3" t="s">
        <v>143</v>
      </c>
      <c r="F336" s="3" t="s">
        <v>295</v>
      </c>
      <c r="G336" s="3" t="s">
        <v>255</v>
      </c>
    </row>
    <row r="337" spans="1:12" x14ac:dyDescent="0.25">
      <c r="A337" s="19" t="s">
        <v>199</v>
      </c>
      <c r="B337" s="89">
        <v>0.69499999999999995</v>
      </c>
      <c r="C337" s="89">
        <v>0.64800000000000002</v>
      </c>
      <c r="D337" s="89">
        <v>0.624</v>
      </c>
      <c r="E337" s="89">
        <v>0.61099999999999999</v>
      </c>
      <c r="F337" s="89">
        <v>0.55900000000000005</v>
      </c>
      <c r="G337" s="118">
        <v>0.65600000000000003</v>
      </c>
      <c r="H337" s="69"/>
      <c r="I337" s="69"/>
      <c r="J337" s="69"/>
      <c r="K337" s="69"/>
      <c r="L337" s="69"/>
    </row>
    <row r="338" spans="1:12" x14ac:dyDescent="0.25">
      <c r="A338" s="19" t="s">
        <v>243</v>
      </c>
      <c r="B338" s="89">
        <v>0.26600000000000001</v>
      </c>
      <c r="C338" s="89">
        <v>0.24099999999999999</v>
      </c>
      <c r="D338" s="89">
        <v>0.22700000000000001</v>
      </c>
      <c r="E338" s="89">
        <v>0.19900000000000001</v>
      </c>
      <c r="F338" s="89">
        <v>0.16500000000000001</v>
      </c>
      <c r="G338" s="118">
        <v>0.23400000000000001</v>
      </c>
      <c r="H338" s="69"/>
      <c r="I338" s="69"/>
      <c r="J338" s="69"/>
      <c r="K338" s="69"/>
      <c r="L338" s="69"/>
    </row>
    <row r="340" spans="1:12" x14ac:dyDescent="0.25">
      <c r="A340" s="28" t="s">
        <v>456</v>
      </c>
    </row>
    <row r="341" spans="1:12" x14ac:dyDescent="0.25">
      <c r="A341" s="12" t="s">
        <v>457</v>
      </c>
    </row>
    <row r="342" spans="1:12" x14ac:dyDescent="0.25">
      <c r="A342" s="19" t="s">
        <v>193</v>
      </c>
      <c r="B342" s="3" t="s">
        <v>279</v>
      </c>
      <c r="C342" s="3" t="s">
        <v>254</v>
      </c>
      <c r="D342" s="3" t="s">
        <v>143</v>
      </c>
      <c r="E342" s="3" t="s">
        <v>295</v>
      </c>
      <c r="F342" s="3" t="s">
        <v>458</v>
      </c>
      <c r="G342" s="3" t="s">
        <v>255</v>
      </c>
    </row>
    <row r="343" spans="1:12" x14ac:dyDescent="0.25">
      <c r="A343" s="19">
        <v>2019</v>
      </c>
      <c r="B343" s="76">
        <v>168</v>
      </c>
      <c r="C343" s="76">
        <v>150</v>
      </c>
      <c r="D343" s="76">
        <v>118</v>
      </c>
      <c r="E343" s="76">
        <v>90</v>
      </c>
      <c r="F343" s="76">
        <v>150</v>
      </c>
      <c r="G343" s="76">
        <v>157</v>
      </c>
    </row>
    <row r="344" spans="1:12" x14ac:dyDescent="0.25">
      <c r="A344" s="19">
        <v>2020</v>
      </c>
      <c r="B344" s="76">
        <v>213</v>
      </c>
      <c r="C344" s="76">
        <v>182</v>
      </c>
      <c r="D344" s="76">
        <v>144</v>
      </c>
      <c r="E344" s="76">
        <v>116</v>
      </c>
      <c r="F344" s="76">
        <v>195</v>
      </c>
      <c r="G344" s="76">
        <v>200</v>
      </c>
    </row>
    <row r="345" spans="1:12" x14ac:dyDescent="0.25">
      <c r="A345" s="19">
        <v>2021</v>
      </c>
      <c r="B345" s="76">
        <v>204</v>
      </c>
      <c r="C345" s="76">
        <v>196</v>
      </c>
      <c r="D345" s="76">
        <v>150</v>
      </c>
      <c r="E345" s="76">
        <v>125</v>
      </c>
      <c r="F345" s="76">
        <v>165</v>
      </c>
      <c r="G345" s="76">
        <v>193</v>
      </c>
    </row>
    <row r="346" spans="1:12" x14ac:dyDescent="0.25">
      <c r="A346" s="19">
        <v>2022</v>
      </c>
      <c r="B346" s="76">
        <v>211</v>
      </c>
      <c r="C346" s="76">
        <v>195</v>
      </c>
      <c r="D346" s="76">
        <v>154</v>
      </c>
      <c r="E346" s="76">
        <v>124</v>
      </c>
      <c r="F346" s="76">
        <v>188</v>
      </c>
      <c r="G346" s="76">
        <v>200</v>
      </c>
    </row>
    <row r="348" spans="1:12" x14ac:dyDescent="0.25">
      <c r="A348" s="28" t="s">
        <v>337</v>
      </c>
    </row>
    <row r="349" spans="1:12" x14ac:dyDescent="0.25">
      <c r="A349" s="12" t="s">
        <v>459</v>
      </c>
    </row>
    <row r="350" spans="1:12" x14ac:dyDescent="0.25">
      <c r="A350" s="19" t="s">
        <v>193</v>
      </c>
      <c r="B350" s="3" t="s">
        <v>460</v>
      </c>
      <c r="C350" s="3" t="s">
        <v>461</v>
      </c>
      <c r="D350" s="3" t="s">
        <v>462</v>
      </c>
    </row>
    <row r="351" spans="1:12" x14ac:dyDescent="0.25">
      <c r="A351" s="19">
        <v>2015</v>
      </c>
      <c r="B351" s="30">
        <v>0.70299999999999996</v>
      </c>
      <c r="C351" s="30">
        <v>0.30399999999999999</v>
      </c>
      <c r="D351" s="30">
        <v>0.35699999999999998</v>
      </c>
      <c r="F351" s="69"/>
      <c r="G351" s="69"/>
      <c r="H351" s="69"/>
    </row>
    <row r="352" spans="1:12" x14ac:dyDescent="0.25">
      <c r="A352" s="19">
        <v>2016</v>
      </c>
      <c r="B352" s="30">
        <v>0.71</v>
      </c>
      <c r="C352" s="30">
        <v>0.33900000000000002</v>
      </c>
      <c r="D352" s="30">
        <v>0.39700000000000002</v>
      </c>
      <c r="F352" s="69"/>
      <c r="G352" s="69"/>
      <c r="H352" s="69"/>
    </row>
    <row r="353" spans="1:10" x14ac:dyDescent="0.25">
      <c r="A353" s="19">
        <v>2017</v>
      </c>
      <c r="B353" s="30">
        <v>0.73399999999999999</v>
      </c>
      <c r="C353" s="30">
        <v>0.50800000000000001</v>
      </c>
      <c r="D353" s="30">
        <v>0.44800000000000001</v>
      </c>
      <c r="F353" s="69"/>
      <c r="G353" s="69"/>
      <c r="H353" s="69"/>
    </row>
    <row r="354" spans="1:10" x14ac:dyDescent="0.25">
      <c r="A354" s="19">
        <v>2018</v>
      </c>
      <c r="B354" s="30">
        <v>0.748</v>
      </c>
      <c r="C354" s="30">
        <v>0.55400000000000005</v>
      </c>
      <c r="D354" s="30">
        <v>0.501</v>
      </c>
      <c r="F354" s="69"/>
      <c r="G354" s="69"/>
      <c r="H354" s="69"/>
    </row>
    <row r="355" spans="1:10" x14ac:dyDescent="0.25">
      <c r="A355" s="19">
        <v>2019</v>
      </c>
      <c r="B355" s="30">
        <v>0.77600000000000002</v>
      </c>
      <c r="C355" s="30">
        <v>0.58799999999999997</v>
      </c>
      <c r="D355" s="30">
        <v>0.54800000000000004</v>
      </c>
      <c r="F355" s="69"/>
      <c r="G355" s="69"/>
      <c r="H355" s="69"/>
    </row>
    <row r="356" spans="1:10" x14ac:dyDescent="0.25">
      <c r="A356" s="19">
        <v>2020</v>
      </c>
      <c r="B356" s="30">
        <v>0.79800000000000004</v>
      </c>
      <c r="C356" s="30">
        <v>0.63</v>
      </c>
      <c r="D356" s="30">
        <v>0.56699999999999995</v>
      </c>
      <c r="F356" s="69"/>
      <c r="G356" s="69"/>
      <c r="H356" s="69"/>
    </row>
    <row r="357" spans="1:10" x14ac:dyDescent="0.25">
      <c r="A357" s="19">
        <v>2021</v>
      </c>
      <c r="B357" s="30">
        <v>0.76100000000000001</v>
      </c>
      <c r="C357" s="30">
        <v>0.73099999999999998</v>
      </c>
      <c r="D357" s="30">
        <v>0.63600000000000001</v>
      </c>
      <c r="F357" s="69"/>
      <c r="G357" s="69"/>
      <c r="H357" s="69"/>
    </row>
    <row r="358" spans="1:10" x14ac:dyDescent="0.25">
      <c r="A358" s="19">
        <v>2022</v>
      </c>
      <c r="B358" s="30">
        <v>0.75600000000000001</v>
      </c>
      <c r="C358" s="30">
        <v>0.76200000000000001</v>
      </c>
      <c r="D358" s="30">
        <v>0.67200000000000004</v>
      </c>
      <c r="F358" s="69"/>
      <c r="G358" s="69"/>
      <c r="H358" s="69"/>
    </row>
    <row r="360" spans="1:10" x14ac:dyDescent="0.25">
      <c r="A360" s="28" t="s">
        <v>339</v>
      </c>
    </row>
    <row r="361" spans="1:10" x14ac:dyDescent="0.25">
      <c r="A361" s="12" t="s">
        <v>463</v>
      </c>
    </row>
    <row r="362" spans="1:10" x14ac:dyDescent="0.25">
      <c r="A362" s="19" t="s">
        <v>193</v>
      </c>
      <c r="B362" s="3" t="s">
        <v>188</v>
      </c>
      <c r="C362" s="3" t="s">
        <v>464</v>
      </c>
      <c r="D362" s="3" t="s">
        <v>465</v>
      </c>
      <c r="E362" s="3" t="s">
        <v>255</v>
      </c>
    </row>
    <row r="363" spans="1:10" x14ac:dyDescent="0.25">
      <c r="A363" s="19">
        <v>2017</v>
      </c>
      <c r="B363" s="30">
        <v>0.82199999999999995</v>
      </c>
      <c r="C363" s="30">
        <v>0.56299999999999994</v>
      </c>
      <c r="D363" s="30">
        <v>0.24399999999999999</v>
      </c>
      <c r="E363" s="30">
        <v>0.50800000000000001</v>
      </c>
      <c r="F363" s="69"/>
      <c r="G363" s="69"/>
      <c r="H363" s="69"/>
      <c r="I363" s="69"/>
      <c r="J363" s="69"/>
    </row>
    <row r="364" spans="1:10" x14ac:dyDescent="0.25">
      <c r="A364" s="19">
        <v>2018</v>
      </c>
      <c r="B364" s="30">
        <v>0.875</v>
      </c>
      <c r="C364" s="30">
        <v>0.61399999999999999</v>
      </c>
      <c r="D364" s="30">
        <v>0.27700000000000002</v>
      </c>
      <c r="E364" s="30">
        <v>0.55400000000000005</v>
      </c>
      <c r="F364" s="69"/>
      <c r="G364" s="69"/>
      <c r="H364" s="69"/>
      <c r="I364" s="69"/>
      <c r="J364" s="69"/>
    </row>
    <row r="365" spans="1:10" x14ac:dyDescent="0.25">
      <c r="A365" s="19">
        <v>2019</v>
      </c>
      <c r="B365" s="30">
        <v>0.90500000000000003</v>
      </c>
      <c r="C365" s="30">
        <v>0.65600000000000003</v>
      </c>
      <c r="D365" s="30">
        <v>0.3</v>
      </c>
      <c r="E365" s="30">
        <v>0.58799999999999997</v>
      </c>
      <c r="F365" s="69"/>
      <c r="G365" s="69"/>
      <c r="H365" s="69"/>
      <c r="I365" s="69"/>
      <c r="J365" s="69"/>
    </row>
    <row r="366" spans="1:10" x14ac:dyDescent="0.25">
      <c r="A366" s="19">
        <v>2020</v>
      </c>
      <c r="B366" s="30">
        <v>0.92700000000000005</v>
      </c>
      <c r="C366" s="30">
        <v>0.70199999999999996</v>
      </c>
      <c r="D366" s="30">
        <v>0.33800000000000002</v>
      </c>
      <c r="E366" s="30">
        <v>0.63</v>
      </c>
      <c r="F366" s="69"/>
      <c r="G366" s="69"/>
      <c r="H366" s="69"/>
      <c r="I366" s="69"/>
      <c r="J366" s="69"/>
    </row>
    <row r="367" spans="1:10" x14ac:dyDescent="0.25">
      <c r="A367" s="19">
        <v>2021</v>
      </c>
      <c r="B367" s="30">
        <v>0.94899999999999995</v>
      </c>
      <c r="C367" s="30">
        <v>0.80300000000000005</v>
      </c>
      <c r="D367" s="30">
        <v>0.45500000000000002</v>
      </c>
      <c r="E367" s="30">
        <v>0.73099999999999998</v>
      </c>
      <c r="F367" s="69"/>
      <c r="G367" s="69"/>
      <c r="H367" s="69"/>
      <c r="I367" s="69"/>
      <c r="J367" s="69"/>
    </row>
    <row r="368" spans="1:10" x14ac:dyDescent="0.25">
      <c r="A368" s="19">
        <v>2022</v>
      </c>
      <c r="B368" s="30">
        <v>0.95299999999999996</v>
      </c>
      <c r="C368" s="30">
        <v>0.82899999999999996</v>
      </c>
      <c r="D368" s="30">
        <v>0.49199999999999999</v>
      </c>
      <c r="E368" s="30">
        <v>0.76200000000000001</v>
      </c>
      <c r="F368" s="69"/>
      <c r="G368" s="69"/>
      <c r="H368" s="69"/>
      <c r="I368" s="69"/>
      <c r="J368" s="69"/>
    </row>
    <row r="369" spans="1:10" x14ac:dyDescent="0.25">
      <c r="B369" s="30"/>
      <c r="C369" s="30"/>
      <c r="D369" s="30"/>
      <c r="E369" s="30"/>
      <c r="I369" s="3"/>
    </row>
    <row r="370" spans="1:10" x14ac:dyDescent="0.25">
      <c r="A370" s="28" t="s">
        <v>466</v>
      </c>
    </row>
    <row r="371" spans="1:10" s="1" customFormat="1" x14ac:dyDescent="0.25">
      <c r="A371" s="12" t="s">
        <v>467</v>
      </c>
      <c r="I371" s="12"/>
    </row>
    <row r="372" spans="1:10" x14ac:dyDescent="0.25">
      <c r="A372" s="19" t="s">
        <v>193</v>
      </c>
      <c r="B372" s="66" t="s">
        <v>468</v>
      </c>
      <c r="C372" s="66" t="s">
        <v>469</v>
      </c>
      <c r="D372" s="66" t="s">
        <v>470</v>
      </c>
    </row>
    <row r="373" spans="1:10" x14ac:dyDescent="0.25">
      <c r="A373" s="19">
        <v>2019</v>
      </c>
      <c r="B373" s="30">
        <v>0.158</v>
      </c>
      <c r="C373" s="30">
        <v>0.55000000000000004</v>
      </c>
      <c r="D373" s="30">
        <v>8.8999999999999996E-2</v>
      </c>
      <c r="F373" s="69"/>
      <c r="G373" s="69"/>
      <c r="H373" s="69"/>
    </row>
    <row r="374" spans="1:10" x14ac:dyDescent="0.25">
      <c r="A374" s="19">
        <v>2020</v>
      </c>
      <c r="B374" s="30">
        <v>0.17799999999999999</v>
      </c>
      <c r="C374" s="30">
        <v>0.60299999999999998</v>
      </c>
      <c r="D374" s="30">
        <v>7.3999999999999996E-2</v>
      </c>
      <c r="F374" s="69"/>
      <c r="G374" s="69"/>
      <c r="H374" s="69"/>
    </row>
    <row r="375" spans="1:10" x14ac:dyDescent="0.25">
      <c r="A375" s="19">
        <v>2021</v>
      </c>
      <c r="B375" s="30">
        <v>0.183</v>
      </c>
      <c r="C375" s="30">
        <v>0.59899999999999998</v>
      </c>
      <c r="D375" s="30">
        <v>0.09</v>
      </c>
      <c r="F375" s="69"/>
      <c r="G375" s="69"/>
      <c r="H375" s="69"/>
    </row>
    <row r="376" spans="1:10" x14ac:dyDescent="0.25">
      <c r="A376" s="19">
        <v>2022</v>
      </c>
      <c r="B376" s="30">
        <v>0.20399999999999999</v>
      </c>
      <c r="C376" s="30">
        <v>0.60899999999999999</v>
      </c>
      <c r="D376" s="30">
        <v>7.3999999999999996E-2</v>
      </c>
      <c r="F376" s="69"/>
      <c r="G376" s="69"/>
      <c r="H376" s="69"/>
    </row>
    <row r="377" spans="1:10" x14ac:dyDescent="0.25">
      <c r="E377" s="66"/>
    </row>
    <row r="378" spans="1:10" x14ac:dyDescent="0.25">
      <c r="A378" s="28" t="s">
        <v>389</v>
      </c>
    </row>
    <row r="379" spans="1:10" x14ac:dyDescent="0.25">
      <c r="A379" s="12" t="s">
        <v>471</v>
      </c>
    </row>
    <row r="380" spans="1:10" x14ac:dyDescent="0.25">
      <c r="A380" s="19" t="s">
        <v>193</v>
      </c>
      <c r="B380" s="3" t="s">
        <v>188</v>
      </c>
      <c r="C380" s="3" t="s">
        <v>464</v>
      </c>
      <c r="D380" s="3" t="s">
        <v>465</v>
      </c>
      <c r="E380" s="3" t="s">
        <v>255</v>
      </c>
    </row>
    <row r="381" spans="1:10" x14ac:dyDescent="0.25">
      <c r="A381" s="19">
        <v>2017</v>
      </c>
      <c r="B381" s="30">
        <v>0.155</v>
      </c>
      <c r="C381" s="30">
        <v>0.15</v>
      </c>
      <c r="D381" s="30">
        <v>0.115</v>
      </c>
      <c r="E381" s="30">
        <v>0.14299999999999999</v>
      </c>
      <c r="G381" s="69"/>
      <c r="H381" s="69"/>
      <c r="I381" s="69"/>
      <c r="J381" s="69"/>
    </row>
    <row r="382" spans="1:10" x14ac:dyDescent="0.25">
      <c r="A382" s="19">
        <v>2018</v>
      </c>
      <c r="B382" s="30">
        <v>0.17699999999999999</v>
      </c>
      <c r="C382" s="30">
        <v>0.17100000000000001</v>
      </c>
      <c r="D382" s="30">
        <v>0.127</v>
      </c>
      <c r="E382" s="30">
        <v>0.16200000000000001</v>
      </c>
      <c r="G382" s="69"/>
      <c r="H382" s="69"/>
      <c r="I382" s="69"/>
      <c r="J382" s="69"/>
    </row>
    <row r="383" spans="1:10" x14ac:dyDescent="0.25">
      <c r="A383" s="19">
        <v>2019</v>
      </c>
      <c r="B383" s="30">
        <v>0.2</v>
      </c>
      <c r="C383" s="30">
        <v>0.191</v>
      </c>
      <c r="D383" s="30">
        <v>0.13500000000000001</v>
      </c>
      <c r="E383" s="30">
        <v>0.17899999999999999</v>
      </c>
      <c r="G383" s="69"/>
      <c r="H383" s="69"/>
      <c r="I383" s="69"/>
      <c r="J383" s="69"/>
    </row>
    <row r="384" spans="1:10" x14ac:dyDescent="0.25">
      <c r="A384" s="19">
        <v>2020</v>
      </c>
      <c r="B384" s="30">
        <v>0.23200000000000001</v>
      </c>
      <c r="C384" s="30">
        <v>0.21199999999999999</v>
      </c>
      <c r="D384" s="30">
        <v>0.14699999999999999</v>
      </c>
      <c r="E384" s="30">
        <v>0.19800000000000001</v>
      </c>
      <c r="G384" s="69"/>
      <c r="H384" s="69"/>
      <c r="I384" s="69"/>
      <c r="J384" s="69"/>
    </row>
    <row r="385" spans="1:10" x14ac:dyDescent="0.25">
      <c r="A385" s="19">
        <v>2021</v>
      </c>
      <c r="B385" s="30">
        <v>0.253</v>
      </c>
      <c r="C385" s="30">
        <v>0.23200000000000001</v>
      </c>
      <c r="D385" s="30">
        <v>0.16300000000000001</v>
      </c>
      <c r="E385" s="30">
        <v>0.217</v>
      </c>
      <c r="F385" s="69"/>
      <c r="G385" s="69"/>
      <c r="H385" s="69"/>
      <c r="I385" s="69"/>
      <c r="J385" s="69"/>
    </row>
    <row r="386" spans="1:10" x14ac:dyDescent="0.25">
      <c r="A386" s="19">
        <v>2022</v>
      </c>
      <c r="B386" s="30">
        <v>0.27300000000000002</v>
      </c>
      <c r="C386" s="30">
        <v>0.251</v>
      </c>
      <c r="D386" s="30">
        <v>0.17799999999999999</v>
      </c>
      <c r="E386" s="30">
        <v>0.23599999999999999</v>
      </c>
      <c r="F386" s="69"/>
      <c r="G386" s="69"/>
      <c r="H386" s="69"/>
      <c r="I386" s="69"/>
      <c r="J386" s="69"/>
    </row>
    <row r="387" spans="1:10" x14ac:dyDescent="0.25">
      <c r="B387" s="69"/>
      <c r="C387" s="69"/>
      <c r="D387" s="69"/>
      <c r="E387" s="69"/>
      <c r="F387" s="69"/>
    </row>
    <row r="388" spans="1:10" x14ac:dyDescent="0.25">
      <c r="A388" s="28" t="s">
        <v>472</v>
      </c>
      <c r="E388" s="69"/>
      <c r="F388" s="69"/>
    </row>
    <row r="389" spans="1:10" x14ac:dyDescent="0.25">
      <c r="A389" s="12" t="s">
        <v>473</v>
      </c>
      <c r="E389" s="69"/>
      <c r="F389" s="69"/>
    </row>
    <row r="390" spans="1:10" x14ac:dyDescent="0.25">
      <c r="A390" s="19" t="s">
        <v>474</v>
      </c>
      <c r="B390" s="3" t="s">
        <v>188</v>
      </c>
      <c r="C390" s="3" t="s">
        <v>189</v>
      </c>
      <c r="D390" s="3" t="s">
        <v>465</v>
      </c>
      <c r="E390" s="69" t="s">
        <v>255</v>
      </c>
      <c r="F390" s="69"/>
    </row>
    <row r="391" spans="1:10" x14ac:dyDescent="0.25">
      <c r="A391" s="19" t="s">
        <v>469</v>
      </c>
      <c r="B391" s="30">
        <v>0.82299999999999995</v>
      </c>
      <c r="C391" s="30">
        <v>0.66300000000000003</v>
      </c>
      <c r="D391" s="30">
        <v>0.379</v>
      </c>
      <c r="E391" s="30">
        <v>0.60899999999999999</v>
      </c>
      <c r="F391" s="69"/>
      <c r="G391" s="69"/>
      <c r="H391" s="69"/>
      <c r="I391" s="69"/>
      <c r="J391" s="69"/>
    </row>
    <row r="392" spans="1:10" x14ac:dyDescent="0.25">
      <c r="A392" s="19" t="s">
        <v>470</v>
      </c>
      <c r="B392" s="30">
        <v>8.9999999999999993E-3</v>
      </c>
      <c r="C392" s="30">
        <v>3.6999999999999998E-2</v>
      </c>
      <c r="D392" s="30">
        <v>0.215</v>
      </c>
      <c r="E392" s="30">
        <v>7.3999999999999996E-2</v>
      </c>
      <c r="G392" s="69"/>
      <c r="H392" s="69"/>
      <c r="I392" s="69"/>
      <c r="J392" s="69"/>
    </row>
    <row r="394" spans="1:10" x14ac:dyDescent="0.25">
      <c r="A394" s="28" t="s">
        <v>394</v>
      </c>
      <c r="E394" s="72"/>
      <c r="F394" s="72"/>
    </row>
    <row r="395" spans="1:10" x14ac:dyDescent="0.25">
      <c r="A395" s="12" t="s">
        <v>475</v>
      </c>
      <c r="E395" s="118"/>
      <c r="F395" s="72"/>
    </row>
    <row r="396" spans="1:10" x14ac:dyDescent="0.25">
      <c r="A396" s="19" t="s">
        <v>193</v>
      </c>
      <c r="B396" s="3" t="s">
        <v>188</v>
      </c>
      <c r="C396" s="3" t="s">
        <v>189</v>
      </c>
      <c r="D396" s="3" t="s">
        <v>465</v>
      </c>
      <c r="E396" s="3" t="s">
        <v>386</v>
      </c>
      <c r="F396" s="72"/>
    </row>
    <row r="397" spans="1:10" x14ac:dyDescent="0.25">
      <c r="A397" s="19">
        <v>2022</v>
      </c>
      <c r="B397" s="69">
        <v>0.13700000000000001</v>
      </c>
      <c r="C397" s="69">
        <v>0.23100000000000001</v>
      </c>
      <c r="D397" s="69">
        <v>0.33200000000000002</v>
      </c>
      <c r="E397" s="69">
        <v>0.248</v>
      </c>
      <c r="F397" s="72"/>
    </row>
    <row r="398" spans="1:10" x14ac:dyDescent="0.25">
      <c r="B398" s="69"/>
      <c r="C398" s="69"/>
      <c r="D398" s="69"/>
      <c r="E398" s="69"/>
    </row>
    <row r="399" spans="1:10" x14ac:dyDescent="0.25">
      <c r="A399" s="28" t="s">
        <v>397</v>
      </c>
    </row>
    <row r="400" spans="1:10" x14ac:dyDescent="0.25">
      <c r="A400" s="12" t="s">
        <v>476</v>
      </c>
    </row>
    <row r="401" spans="1:9" x14ac:dyDescent="0.25">
      <c r="A401" s="19" t="s">
        <v>193</v>
      </c>
      <c r="B401" s="3" t="s">
        <v>477</v>
      </c>
      <c r="C401" s="3" t="s">
        <v>478</v>
      </c>
      <c r="D401" s="3" t="s">
        <v>479</v>
      </c>
      <c r="E401" s="69"/>
    </row>
    <row r="402" spans="1:9" x14ac:dyDescent="0.25">
      <c r="A402" s="19">
        <v>2021</v>
      </c>
      <c r="B402" s="30">
        <v>0.52400000000000002</v>
      </c>
      <c r="C402" s="30">
        <v>6.3E-2</v>
      </c>
      <c r="D402" s="30">
        <v>0.23400000000000001</v>
      </c>
    </row>
    <row r="403" spans="1:9" x14ac:dyDescent="0.25">
      <c r="A403" s="19">
        <v>2022</v>
      </c>
      <c r="B403" s="30">
        <v>0.54700000000000004</v>
      </c>
      <c r="C403" s="30">
        <v>5.1999999999999998E-2</v>
      </c>
      <c r="D403" s="30">
        <v>0.22900000000000001</v>
      </c>
    </row>
    <row r="405" spans="1:9" x14ac:dyDescent="0.25">
      <c r="A405" s="28" t="s">
        <v>400</v>
      </c>
    </row>
    <row r="406" spans="1:9" x14ac:dyDescent="0.25">
      <c r="A406" s="12" t="s">
        <v>480</v>
      </c>
    </row>
    <row r="407" spans="1:9" x14ac:dyDescent="0.25">
      <c r="A407" s="19" t="s">
        <v>142</v>
      </c>
      <c r="B407" s="3" t="s">
        <v>481</v>
      </c>
      <c r="C407" s="3" t="s">
        <v>482</v>
      </c>
    </row>
    <row r="408" spans="1:9" x14ac:dyDescent="0.25">
      <c r="A408" s="19" t="s">
        <v>178</v>
      </c>
      <c r="B408" s="30">
        <v>0.19</v>
      </c>
      <c r="C408" s="30">
        <v>2.5999999999999999E-2</v>
      </c>
      <c r="D408" s="30"/>
    </row>
    <row r="409" spans="1:9" x14ac:dyDescent="0.25">
      <c r="A409" s="19" t="s">
        <v>179</v>
      </c>
      <c r="B409" s="30">
        <v>0.2</v>
      </c>
      <c r="C409" s="30">
        <v>1.9E-2</v>
      </c>
      <c r="D409" s="30"/>
    </row>
    <row r="410" spans="1:9" x14ac:dyDescent="0.25">
      <c r="A410" s="19" t="s">
        <v>180</v>
      </c>
      <c r="B410" s="30">
        <v>0.183</v>
      </c>
      <c r="C410" s="30">
        <v>1.7999999999999999E-2</v>
      </c>
      <c r="D410" s="30"/>
    </row>
    <row r="411" spans="1:9" x14ac:dyDescent="0.25">
      <c r="A411" s="19" t="s">
        <v>181</v>
      </c>
      <c r="B411" s="30">
        <v>0.16</v>
      </c>
      <c r="C411" s="30">
        <v>1.7000000000000001E-2</v>
      </c>
      <c r="D411" s="30"/>
    </row>
    <row r="412" spans="1:9" x14ac:dyDescent="0.25">
      <c r="A412" s="19" t="s">
        <v>182</v>
      </c>
      <c r="B412" s="30">
        <v>0.14499999999999999</v>
      </c>
      <c r="C412" s="30">
        <v>1.7000000000000001E-2</v>
      </c>
      <c r="D412" s="30"/>
    </row>
    <row r="413" spans="1:9" x14ac:dyDescent="0.25">
      <c r="A413" s="19" t="s">
        <v>183</v>
      </c>
      <c r="B413" s="30">
        <v>0.14000000000000001</v>
      </c>
      <c r="C413" s="30">
        <v>1.6E-2</v>
      </c>
      <c r="D413" s="30"/>
    </row>
    <row r="414" spans="1:9" x14ac:dyDescent="0.25">
      <c r="A414" s="19" t="s">
        <v>184</v>
      </c>
      <c r="B414" s="30">
        <v>0.124</v>
      </c>
      <c r="C414" s="30">
        <v>0.02</v>
      </c>
      <c r="D414" s="30"/>
      <c r="F414" s="19"/>
      <c r="I414" s="3"/>
    </row>
    <row r="415" spans="1:9" x14ac:dyDescent="0.25">
      <c r="A415" s="19" t="s">
        <v>185</v>
      </c>
      <c r="B415" s="30">
        <v>0.112</v>
      </c>
      <c r="C415" s="30">
        <v>2.1000000000000001E-2</v>
      </c>
      <c r="D415" s="30"/>
      <c r="F415" s="19"/>
      <c r="I415" s="3"/>
    </row>
    <row r="416" spans="1:9" x14ac:dyDescent="0.25">
      <c r="B416" s="20"/>
      <c r="C416" s="20"/>
      <c r="D416" s="19"/>
      <c r="F416" s="19"/>
      <c r="I416" s="3"/>
    </row>
    <row r="417" spans="1:9" x14ac:dyDescent="0.25">
      <c r="A417" s="28" t="s">
        <v>404</v>
      </c>
      <c r="I417" s="3"/>
    </row>
    <row r="418" spans="1:9" x14ac:dyDescent="0.25">
      <c r="A418" s="12" t="s">
        <v>130</v>
      </c>
      <c r="I418" s="3"/>
    </row>
    <row r="419" spans="1:9" x14ac:dyDescent="0.25">
      <c r="A419" s="19" t="s">
        <v>142</v>
      </c>
      <c r="B419" s="3" t="s">
        <v>483</v>
      </c>
      <c r="C419" s="3" t="s">
        <v>484</v>
      </c>
      <c r="D419" s="3" t="s">
        <v>485</v>
      </c>
      <c r="I419" s="3"/>
    </row>
    <row r="420" spans="1:9" x14ac:dyDescent="0.25">
      <c r="A420" s="19" t="s">
        <v>178</v>
      </c>
      <c r="B420" s="30">
        <v>1.0999999999999999E-2</v>
      </c>
      <c r="C420" s="30">
        <v>1.0999999999999999E-2</v>
      </c>
      <c r="D420" s="30">
        <v>4.0000000000000001E-3</v>
      </c>
      <c r="F420" s="69"/>
      <c r="G420" s="69"/>
      <c r="H420" s="69"/>
      <c r="I420" s="3"/>
    </row>
    <row r="421" spans="1:9" x14ac:dyDescent="0.25">
      <c r="A421" s="19" t="s">
        <v>179</v>
      </c>
      <c r="B421" s="30">
        <v>7.0000000000000001E-3</v>
      </c>
      <c r="C421" s="30">
        <v>8.0000000000000002E-3</v>
      </c>
      <c r="D421" s="30">
        <v>3.0000000000000001E-3</v>
      </c>
      <c r="F421" s="69"/>
      <c r="G421" s="69"/>
      <c r="H421" s="69"/>
    </row>
    <row r="422" spans="1:9" x14ac:dyDescent="0.25">
      <c r="A422" s="19" t="s">
        <v>180</v>
      </c>
      <c r="B422" s="30">
        <v>7.0000000000000001E-3</v>
      </c>
      <c r="C422" s="30">
        <v>8.0000000000000002E-3</v>
      </c>
      <c r="D422" s="30">
        <v>3.0000000000000001E-3</v>
      </c>
      <c r="F422" s="69"/>
      <c r="G422" s="69"/>
      <c r="H422" s="69"/>
    </row>
    <row r="423" spans="1:9" x14ac:dyDescent="0.25">
      <c r="A423" s="19" t="s">
        <v>181</v>
      </c>
      <c r="B423" s="30">
        <v>7.0000000000000001E-3</v>
      </c>
      <c r="C423" s="30">
        <v>8.0000000000000002E-3</v>
      </c>
      <c r="D423" s="30">
        <v>2E-3</v>
      </c>
      <c r="F423" s="69"/>
      <c r="G423" s="69"/>
      <c r="H423" s="69"/>
      <c r="I423" s="3"/>
    </row>
    <row r="424" spans="1:9" x14ac:dyDescent="0.25">
      <c r="A424" s="19" t="s">
        <v>182</v>
      </c>
      <c r="B424" s="30">
        <v>7.0000000000000001E-3</v>
      </c>
      <c r="C424" s="30">
        <v>8.0000000000000002E-3</v>
      </c>
      <c r="D424" s="30">
        <v>2E-3</v>
      </c>
      <c r="F424" s="69"/>
      <c r="G424" s="69"/>
      <c r="H424" s="69"/>
      <c r="I424" s="3"/>
    </row>
    <row r="425" spans="1:9" x14ac:dyDescent="0.25">
      <c r="A425" s="19" t="s">
        <v>183</v>
      </c>
      <c r="B425" s="30">
        <v>6.0000000000000001E-3</v>
      </c>
      <c r="C425" s="30">
        <v>7.0000000000000001E-3</v>
      </c>
      <c r="D425" s="30">
        <v>3.0000000000000001E-3</v>
      </c>
      <c r="F425" s="69"/>
      <c r="G425" s="69"/>
      <c r="H425" s="69"/>
      <c r="I425" s="3"/>
    </row>
    <row r="426" spans="1:9" x14ac:dyDescent="0.25">
      <c r="A426" s="19" t="s">
        <v>184</v>
      </c>
      <c r="B426" s="30">
        <v>8.0000000000000002E-3</v>
      </c>
      <c r="C426" s="30">
        <v>8.9999999999999993E-3</v>
      </c>
      <c r="D426" s="30">
        <v>3.0000000000000001E-3</v>
      </c>
      <c r="F426" s="69"/>
      <c r="G426" s="69"/>
      <c r="H426" s="69"/>
      <c r="I426" s="3"/>
    </row>
    <row r="427" spans="1:9" x14ac:dyDescent="0.25">
      <c r="A427" s="19" t="s">
        <v>185</v>
      </c>
      <c r="B427" s="30">
        <v>8.0000000000000002E-3</v>
      </c>
      <c r="C427" s="30">
        <v>0.01</v>
      </c>
      <c r="D427" s="30">
        <v>3.0000000000000001E-3</v>
      </c>
      <c r="F427" s="69"/>
      <c r="G427" s="69"/>
      <c r="H427" s="69"/>
    </row>
    <row r="428" spans="1:9" x14ac:dyDescent="0.25">
      <c r="B428" s="69"/>
      <c r="C428" s="69"/>
      <c r="D428" s="69"/>
    </row>
    <row r="429" spans="1:9" x14ac:dyDescent="0.25">
      <c r="A429" s="28" t="s">
        <v>406</v>
      </c>
    </row>
    <row r="430" spans="1:9" x14ac:dyDescent="0.25">
      <c r="A430" s="12" t="s">
        <v>486</v>
      </c>
    </row>
    <row r="431" spans="1:9" x14ac:dyDescent="0.25">
      <c r="A431" s="19" t="s">
        <v>142</v>
      </c>
      <c r="B431" s="3" t="s">
        <v>487</v>
      </c>
      <c r="C431" s="3" t="s">
        <v>488</v>
      </c>
    </row>
    <row r="432" spans="1:9" x14ac:dyDescent="0.25">
      <c r="A432" s="19" t="s">
        <v>178</v>
      </c>
      <c r="B432" s="30">
        <v>6.0000000000000001E-3</v>
      </c>
      <c r="C432" s="30">
        <v>8.0000000000000002E-3</v>
      </c>
      <c r="E432" s="30"/>
      <c r="F432" s="30"/>
    </row>
    <row r="433" spans="1:6" x14ac:dyDescent="0.25">
      <c r="A433" s="19" t="s">
        <v>179</v>
      </c>
      <c r="B433" s="30">
        <v>5.0000000000000001E-3</v>
      </c>
      <c r="C433" s="30">
        <v>7.0000000000000001E-3</v>
      </c>
      <c r="E433" s="30"/>
      <c r="F433" s="30"/>
    </row>
    <row r="434" spans="1:6" x14ac:dyDescent="0.25">
      <c r="A434" s="19" t="s">
        <v>180</v>
      </c>
      <c r="B434" s="30">
        <v>4.0000000000000001E-3</v>
      </c>
      <c r="C434" s="30">
        <v>6.0000000000000001E-3</v>
      </c>
      <c r="E434" s="30"/>
      <c r="F434" s="30"/>
    </row>
    <row r="435" spans="1:6" x14ac:dyDescent="0.25">
      <c r="A435" s="19" t="s">
        <v>181</v>
      </c>
      <c r="B435" s="30">
        <v>4.0000000000000001E-3</v>
      </c>
      <c r="C435" s="30">
        <v>5.0000000000000001E-3</v>
      </c>
      <c r="E435" s="30"/>
      <c r="F435" s="30"/>
    </row>
    <row r="436" spans="1:6" x14ac:dyDescent="0.25">
      <c r="A436" s="19" t="s">
        <v>182</v>
      </c>
      <c r="B436" s="30">
        <v>3.0000000000000001E-3</v>
      </c>
      <c r="C436" s="30">
        <v>6.0000000000000001E-3</v>
      </c>
      <c r="E436" s="30"/>
      <c r="F436" s="30"/>
    </row>
    <row r="437" spans="1:6" x14ac:dyDescent="0.25">
      <c r="A437" s="19" t="s">
        <v>183</v>
      </c>
      <c r="B437" s="30">
        <v>3.0000000000000001E-3</v>
      </c>
      <c r="C437" s="30">
        <v>5.0000000000000001E-3</v>
      </c>
      <c r="E437" s="30"/>
      <c r="F437" s="30"/>
    </row>
    <row r="438" spans="1:6" x14ac:dyDescent="0.25">
      <c r="A438" s="19" t="s">
        <v>184</v>
      </c>
      <c r="B438" s="30">
        <v>3.0000000000000001E-3</v>
      </c>
      <c r="C438" s="30">
        <v>4.0000000000000001E-3</v>
      </c>
      <c r="E438" s="30"/>
      <c r="F438" s="30"/>
    </row>
    <row r="439" spans="1:6" x14ac:dyDescent="0.25">
      <c r="A439" s="19" t="s">
        <v>185</v>
      </c>
      <c r="B439" s="30">
        <v>3.0000000000000001E-3</v>
      </c>
      <c r="C439" s="30">
        <v>5.0000000000000001E-3</v>
      </c>
      <c r="E439" s="30"/>
      <c r="F439" s="30"/>
    </row>
    <row r="441" spans="1:6" x14ac:dyDescent="0.25">
      <c r="A441" s="28" t="s">
        <v>489</v>
      </c>
    </row>
    <row r="442" spans="1:6" x14ac:dyDescent="0.25">
      <c r="A442" s="12" t="s">
        <v>486</v>
      </c>
    </row>
    <row r="443" spans="1:6" x14ac:dyDescent="0.25">
      <c r="A443" s="19" t="s">
        <v>142</v>
      </c>
      <c r="B443" s="3" t="s">
        <v>487</v>
      </c>
      <c r="C443" s="3" t="s">
        <v>488</v>
      </c>
    </row>
    <row r="444" spans="1:6" x14ac:dyDescent="0.25">
      <c r="A444" s="19" t="s">
        <v>178</v>
      </c>
      <c r="B444" s="30">
        <v>8.0000000000000002E-3</v>
      </c>
      <c r="C444" s="30">
        <v>1.2E-2</v>
      </c>
      <c r="E444" s="69"/>
      <c r="F444" s="69"/>
    </row>
    <row r="445" spans="1:6" x14ac:dyDescent="0.25">
      <c r="A445" s="19" t="s">
        <v>179</v>
      </c>
      <c r="B445" s="30">
        <v>8.0000000000000002E-3</v>
      </c>
      <c r="C445" s="30">
        <v>1.2999999999999999E-2</v>
      </c>
      <c r="E445" s="69"/>
      <c r="F445" s="69"/>
    </row>
    <row r="446" spans="1:6" x14ac:dyDescent="0.25">
      <c r="A446" s="19" t="s">
        <v>180</v>
      </c>
      <c r="B446" s="30">
        <v>7.0000000000000001E-3</v>
      </c>
      <c r="C446" s="30">
        <v>1.0999999999999999E-2</v>
      </c>
      <c r="E446" s="69"/>
      <c r="F446" s="69"/>
    </row>
    <row r="447" spans="1:6" x14ac:dyDescent="0.25">
      <c r="A447" s="19" t="s">
        <v>181</v>
      </c>
      <c r="B447" s="30">
        <v>7.0000000000000001E-3</v>
      </c>
      <c r="C447" s="30">
        <v>8.9999999999999993E-3</v>
      </c>
      <c r="E447" s="69"/>
      <c r="F447" s="69"/>
    </row>
    <row r="448" spans="1:6" x14ac:dyDescent="0.25">
      <c r="A448" s="19" t="s">
        <v>182</v>
      </c>
      <c r="B448" s="30">
        <v>8.0000000000000002E-3</v>
      </c>
      <c r="C448" s="30">
        <v>0.01</v>
      </c>
      <c r="E448" s="69"/>
      <c r="F448" s="69"/>
    </row>
    <row r="449" spans="1:16347" x14ac:dyDescent="0.25">
      <c r="A449" s="19" t="s">
        <v>183</v>
      </c>
      <c r="B449" s="30">
        <v>7.0000000000000001E-3</v>
      </c>
      <c r="C449" s="30">
        <v>8.9999999999999993E-3</v>
      </c>
      <c r="E449" s="69"/>
      <c r="F449" s="69"/>
    </row>
    <row r="450" spans="1:16347" x14ac:dyDescent="0.25">
      <c r="A450" s="19" t="s">
        <v>184</v>
      </c>
      <c r="B450" s="30">
        <v>6.0000000000000001E-3</v>
      </c>
      <c r="C450" s="30">
        <v>8.0000000000000002E-3</v>
      </c>
      <c r="E450" s="69"/>
      <c r="F450" s="69"/>
    </row>
    <row r="451" spans="1:16347" x14ac:dyDescent="0.25">
      <c r="A451" s="19" t="s">
        <v>185</v>
      </c>
      <c r="B451" s="30">
        <v>6.0000000000000001E-3</v>
      </c>
      <c r="C451" s="30">
        <v>7.0000000000000001E-3</v>
      </c>
      <c r="E451" s="69"/>
      <c r="F451" s="69"/>
    </row>
    <row r="453" spans="1:16347" x14ac:dyDescent="0.25">
      <c r="A453" s="28" t="s">
        <v>490</v>
      </c>
    </row>
    <row r="454" spans="1:16347" x14ac:dyDescent="0.25">
      <c r="A454" s="12" t="s">
        <v>491</v>
      </c>
    </row>
    <row r="455" spans="1:16347" x14ac:dyDescent="0.25">
      <c r="A455" s="119" t="s">
        <v>193</v>
      </c>
      <c r="B455" s="145" t="s">
        <v>492</v>
      </c>
      <c r="F455" s="162"/>
      <c r="G455" s="19"/>
    </row>
    <row r="456" spans="1:16347" x14ac:dyDescent="0.25">
      <c r="A456" s="88">
        <v>2015</v>
      </c>
      <c r="B456" s="145">
        <v>25000000000</v>
      </c>
      <c r="C456" s="162"/>
      <c r="D456" s="162"/>
      <c r="F456" s="162"/>
      <c r="G456" s="162"/>
    </row>
    <row r="457" spans="1:16347" x14ac:dyDescent="0.25">
      <c r="A457" s="88">
        <v>2016</v>
      </c>
      <c r="B457" s="145">
        <v>28000000000</v>
      </c>
      <c r="C457" s="162"/>
      <c r="D457" s="162"/>
      <c r="F457" s="162"/>
      <c r="G457" s="162"/>
    </row>
    <row r="458" spans="1:16347" x14ac:dyDescent="0.25">
      <c r="A458" s="88">
        <v>2017</v>
      </c>
      <c r="B458" s="145">
        <v>35500000000</v>
      </c>
      <c r="C458" s="162"/>
      <c r="D458" s="162"/>
      <c r="G458" s="162"/>
    </row>
    <row r="459" spans="1:16347" x14ac:dyDescent="0.25">
      <c r="A459" s="88">
        <v>2018</v>
      </c>
      <c r="B459" s="145">
        <v>39000000000</v>
      </c>
      <c r="C459" s="162"/>
      <c r="D459" s="162"/>
      <c r="G459" s="162"/>
    </row>
    <row r="460" spans="1:16347" x14ac:dyDescent="0.25">
      <c r="A460" s="88">
        <v>2019</v>
      </c>
      <c r="B460" s="145">
        <v>42200000000</v>
      </c>
      <c r="C460" s="162"/>
      <c r="D460" s="162"/>
      <c r="G460" s="162"/>
    </row>
    <row r="461" spans="1:16347" x14ac:dyDescent="0.25">
      <c r="A461" s="88">
        <v>2020</v>
      </c>
      <c r="B461" s="145">
        <v>38000000000</v>
      </c>
      <c r="C461" s="162"/>
      <c r="D461" s="162"/>
      <c r="G461" s="162"/>
    </row>
    <row r="462" spans="1:16347" x14ac:dyDescent="0.25">
      <c r="A462" s="88">
        <v>2021</v>
      </c>
      <c r="B462" s="145">
        <v>31700000000</v>
      </c>
      <c r="C462" s="162"/>
      <c r="D462" s="162"/>
      <c r="G462" s="162"/>
    </row>
    <row r="463" spans="1:16347" x14ac:dyDescent="0.25">
      <c r="A463" s="88">
        <v>2022</v>
      </c>
      <c r="B463" s="145">
        <v>36500000000</v>
      </c>
      <c r="C463" s="162"/>
      <c r="D463" s="162"/>
      <c r="G463" s="162"/>
    </row>
    <row r="464" spans="1:16347" x14ac:dyDescent="0.25">
      <c r="AL464" s="162"/>
      <c r="AM464" s="162"/>
      <c r="AN464" s="19"/>
      <c r="AO464" s="162"/>
      <c r="AP464" s="162"/>
      <c r="AQ464" s="162"/>
      <c r="AR464" s="19"/>
      <c r="AS464" s="162"/>
      <c r="AT464" s="162"/>
      <c r="AU464" s="162"/>
      <c r="AV464" s="19"/>
      <c r="AW464" s="162"/>
      <c r="AX464" s="162"/>
      <c r="AY464" s="162"/>
      <c r="AZ464" s="19"/>
      <c r="BA464" s="162"/>
      <c r="BB464" s="162"/>
      <c r="BC464" s="162"/>
      <c r="BD464" s="19"/>
      <c r="BE464" s="162"/>
      <c r="BF464" s="162"/>
      <c r="BG464" s="162"/>
      <c r="BH464" s="19"/>
      <c r="BI464" s="162"/>
      <c r="BJ464" s="162"/>
      <c r="BK464" s="162"/>
      <c r="BL464" s="19"/>
      <c r="BM464" s="162"/>
      <c r="BN464" s="162"/>
      <c r="BO464" s="162"/>
      <c r="BP464" s="19"/>
      <c r="BQ464" s="162"/>
      <c r="BR464" s="162"/>
      <c r="BS464" s="162"/>
      <c r="BT464" s="19"/>
      <c r="BU464" s="162"/>
      <c r="BV464" s="162"/>
      <c r="BW464" s="162"/>
      <c r="BX464" s="19"/>
      <c r="BY464" s="162"/>
      <c r="BZ464" s="162"/>
      <c r="CA464" s="162"/>
      <c r="CB464" s="19"/>
      <c r="CC464" s="162"/>
      <c r="CD464" s="162"/>
      <c r="CE464" s="162"/>
      <c r="CF464" s="19"/>
      <c r="CG464" s="162"/>
      <c r="CH464" s="162"/>
      <c r="CI464" s="162"/>
      <c r="CJ464" s="19"/>
      <c r="CK464" s="162"/>
      <c r="CL464" s="162"/>
      <c r="CM464" s="162"/>
      <c r="CN464" s="19"/>
      <c r="CO464" s="162"/>
      <c r="CP464" s="162"/>
      <c r="CQ464" s="162"/>
      <c r="CR464" s="19"/>
      <c r="CS464" s="162"/>
      <c r="CT464" s="162"/>
      <c r="CU464" s="162"/>
      <c r="CV464" s="19"/>
      <c r="CW464" s="162"/>
      <c r="CX464" s="162"/>
      <c r="CY464" s="162"/>
      <c r="CZ464" s="19"/>
      <c r="DA464" s="162"/>
      <c r="DB464" s="162"/>
      <c r="DC464" s="162"/>
      <c r="DD464" s="19"/>
      <c r="DE464" s="162"/>
      <c r="DF464" s="162"/>
      <c r="DG464" s="162"/>
      <c r="DH464" s="19"/>
      <c r="DI464" s="162"/>
      <c r="DJ464" s="162"/>
      <c r="DK464" s="162"/>
      <c r="DL464" s="19"/>
      <c r="DM464" s="162"/>
      <c r="DN464" s="162"/>
      <c r="DO464" s="162"/>
      <c r="DP464" s="19"/>
      <c r="DQ464" s="162"/>
      <c r="DR464" s="162"/>
      <c r="DS464" s="162"/>
      <c r="DT464" s="19"/>
      <c r="DU464" s="162"/>
      <c r="DV464" s="162"/>
      <c r="DW464" s="162"/>
      <c r="DX464" s="19"/>
      <c r="DY464" s="162"/>
      <c r="DZ464" s="162"/>
      <c r="EA464" s="162"/>
      <c r="EB464" s="19"/>
      <c r="EC464" s="162"/>
      <c r="ED464" s="162"/>
      <c r="EE464" s="162"/>
      <c r="EF464" s="19"/>
      <c r="EG464" s="162"/>
      <c r="EH464" s="162"/>
      <c r="EI464" s="162"/>
      <c r="EJ464" s="19"/>
      <c r="EK464" s="162"/>
      <c r="EL464" s="162"/>
      <c r="EM464" s="162"/>
      <c r="EN464" s="19"/>
      <c r="EO464" s="162"/>
      <c r="EP464" s="162"/>
      <c r="EQ464" s="162"/>
      <c r="ER464" s="19"/>
      <c r="ES464" s="162"/>
      <c r="ET464" s="162"/>
      <c r="EU464" s="162"/>
      <c r="EV464" s="19"/>
      <c r="EW464" s="162"/>
      <c r="EX464" s="162"/>
      <c r="EY464" s="162"/>
      <c r="EZ464" s="19"/>
      <c r="FA464" s="162"/>
      <c r="FB464" s="162"/>
      <c r="FC464" s="162"/>
      <c r="FD464" s="19"/>
      <c r="FE464" s="162"/>
      <c r="FF464" s="162"/>
      <c r="FG464" s="162"/>
      <c r="FH464" s="19"/>
      <c r="FI464" s="162"/>
      <c r="FJ464" s="162"/>
      <c r="FK464" s="162"/>
      <c r="FL464" s="19"/>
      <c r="FM464" s="162"/>
      <c r="FN464" s="162"/>
      <c r="FO464" s="162"/>
      <c r="FP464" s="19"/>
      <c r="FQ464" s="162"/>
      <c r="FR464" s="162"/>
      <c r="FS464" s="162"/>
      <c r="FT464" s="19"/>
      <c r="FU464" s="162"/>
      <c r="FV464" s="162"/>
      <c r="FW464" s="162"/>
      <c r="FX464" s="19"/>
      <c r="FY464" s="162"/>
      <c r="FZ464" s="162"/>
      <c r="GA464" s="162"/>
      <c r="GB464" s="19"/>
      <c r="GC464" s="162"/>
      <c r="GD464" s="162"/>
      <c r="GE464" s="162"/>
      <c r="GF464" s="19"/>
      <c r="GG464" s="162"/>
      <c r="GH464" s="162"/>
      <c r="GI464" s="162"/>
      <c r="GJ464" s="19"/>
      <c r="GK464" s="162"/>
      <c r="GL464" s="162"/>
      <c r="GM464" s="162"/>
      <c r="GN464" s="19"/>
      <c r="GO464" s="162"/>
      <c r="GP464" s="162"/>
      <c r="GQ464" s="162"/>
      <c r="GR464" s="19"/>
      <c r="GS464" s="162"/>
      <c r="GT464" s="162"/>
      <c r="GU464" s="162"/>
      <c r="GV464" s="19"/>
      <c r="GW464" s="162"/>
      <c r="GX464" s="162"/>
      <c r="GY464" s="162"/>
      <c r="GZ464" s="19"/>
      <c r="HA464" s="162"/>
      <c r="HB464" s="162"/>
      <c r="HC464" s="162"/>
      <c r="HD464" s="19"/>
      <c r="HE464" s="162"/>
      <c r="HF464" s="162"/>
      <c r="HG464" s="162"/>
      <c r="HH464" s="19"/>
      <c r="HI464" s="162"/>
      <c r="HJ464" s="162"/>
      <c r="HK464" s="162"/>
      <c r="HL464" s="19"/>
      <c r="HM464" s="162"/>
      <c r="HN464" s="162"/>
      <c r="HO464" s="162"/>
      <c r="HP464" s="19"/>
      <c r="HQ464" s="162"/>
      <c r="HR464" s="162"/>
      <c r="HS464" s="162"/>
      <c r="HT464" s="19"/>
      <c r="HU464" s="162"/>
      <c r="HV464" s="162"/>
      <c r="HW464" s="162"/>
      <c r="HX464" s="19"/>
      <c r="HY464" s="162"/>
      <c r="HZ464" s="162"/>
      <c r="IA464" s="162"/>
      <c r="IB464" s="19"/>
      <c r="IC464" s="162"/>
      <c r="ID464" s="162"/>
      <c r="IE464" s="162"/>
      <c r="IF464" s="19"/>
      <c r="IG464" s="162"/>
      <c r="IH464" s="162"/>
      <c r="II464" s="162"/>
      <c r="IJ464" s="19"/>
      <c r="IK464" s="162"/>
      <c r="IL464" s="162"/>
      <c r="IM464" s="162"/>
      <c r="IN464" s="19"/>
      <c r="IO464" s="162"/>
      <c r="IP464" s="162"/>
      <c r="IQ464" s="162"/>
      <c r="IR464" s="19"/>
      <c r="IS464" s="162"/>
      <c r="IT464" s="162"/>
      <c r="IU464" s="162"/>
      <c r="IV464" s="19"/>
      <c r="IW464" s="162"/>
      <c r="IX464" s="162"/>
      <c r="IY464" s="162"/>
      <c r="IZ464" s="19"/>
      <c r="JA464" s="162"/>
      <c r="JB464" s="162"/>
      <c r="JC464" s="162"/>
      <c r="JD464" s="19"/>
      <c r="JE464" s="162"/>
      <c r="JF464" s="162"/>
      <c r="JG464" s="162"/>
      <c r="JH464" s="19"/>
      <c r="JI464" s="162"/>
      <c r="JJ464" s="162"/>
      <c r="JK464" s="162"/>
      <c r="JL464" s="19"/>
      <c r="JM464" s="162"/>
      <c r="JN464" s="162"/>
      <c r="JO464" s="162"/>
      <c r="JP464" s="19"/>
      <c r="JQ464" s="162"/>
      <c r="JR464" s="162"/>
      <c r="JS464" s="162"/>
      <c r="JT464" s="19"/>
      <c r="JU464" s="162"/>
      <c r="JV464" s="162"/>
      <c r="JW464" s="162"/>
      <c r="JX464" s="19"/>
      <c r="JY464" s="162"/>
      <c r="JZ464" s="162"/>
      <c r="KA464" s="162"/>
      <c r="KB464" s="19"/>
      <c r="KC464" s="162"/>
      <c r="KD464" s="162"/>
      <c r="KE464" s="162"/>
      <c r="KF464" s="19"/>
      <c r="KG464" s="162"/>
      <c r="KH464" s="162"/>
      <c r="KI464" s="162"/>
      <c r="KJ464" s="19"/>
      <c r="KK464" s="162"/>
      <c r="KL464" s="162"/>
      <c r="KM464" s="162"/>
      <c r="KN464" s="19"/>
      <c r="KO464" s="162"/>
      <c r="KP464" s="162"/>
      <c r="KQ464" s="162"/>
      <c r="KR464" s="19"/>
      <c r="KS464" s="162"/>
      <c r="KT464" s="162"/>
      <c r="KU464" s="162"/>
      <c r="KV464" s="19"/>
      <c r="KW464" s="162"/>
      <c r="KX464" s="162"/>
      <c r="KY464" s="162"/>
      <c r="KZ464" s="19"/>
      <c r="LA464" s="162"/>
      <c r="LB464" s="162"/>
      <c r="LC464" s="162"/>
      <c r="LD464" s="19"/>
      <c r="LE464" s="162"/>
      <c r="LF464" s="162"/>
      <c r="LG464" s="162"/>
      <c r="LH464" s="19"/>
      <c r="LI464" s="162"/>
      <c r="LJ464" s="162"/>
      <c r="LK464" s="162"/>
      <c r="LL464" s="19"/>
      <c r="LM464" s="162"/>
      <c r="LN464" s="162"/>
      <c r="LO464" s="162"/>
      <c r="LP464" s="19"/>
      <c r="LQ464" s="162"/>
      <c r="LR464" s="162"/>
      <c r="LS464" s="162"/>
      <c r="LT464" s="19"/>
      <c r="LU464" s="162"/>
      <c r="LV464" s="162"/>
      <c r="LW464" s="162"/>
      <c r="LX464" s="19"/>
      <c r="LY464" s="162"/>
      <c r="LZ464" s="162"/>
      <c r="MA464" s="162"/>
      <c r="MB464" s="19"/>
      <c r="MC464" s="162"/>
      <c r="MD464" s="162"/>
      <c r="ME464" s="162"/>
      <c r="MF464" s="19"/>
      <c r="MG464" s="162"/>
      <c r="MH464" s="162"/>
      <c r="MI464" s="162"/>
      <c r="MJ464" s="19"/>
      <c r="MK464" s="162"/>
      <c r="ML464" s="162"/>
      <c r="MM464" s="162"/>
      <c r="MN464" s="19"/>
      <c r="MO464" s="162"/>
      <c r="MP464" s="162"/>
      <c r="MQ464" s="162"/>
      <c r="MR464" s="19"/>
      <c r="MS464" s="162"/>
      <c r="MT464" s="162"/>
      <c r="MU464" s="162"/>
      <c r="MV464" s="19"/>
      <c r="MW464" s="162"/>
      <c r="MX464" s="162"/>
      <c r="MY464" s="162"/>
      <c r="MZ464" s="19"/>
      <c r="NA464" s="162"/>
      <c r="NB464" s="162"/>
      <c r="NC464" s="162"/>
      <c r="ND464" s="19"/>
      <c r="NE464" s="162"/>
      <c r="NF464" s="162"/>
      <c r="NG464" s="162"/>
      <c r="NH464" s="19"/>
      <c r="NI464" s="162"/>
      <c r="NJ464" s="162"/>
      <c r="NK464" s="162"/>
      <c r="NL464" s="19"/>
      <c r="NM464" s="162"/>
      <c r="NN464" s="162"/>
      <c r="NO464" s="162"/>
      <c r="NP464" s="19"/>
      <c r="NQ464" s="162"/>
      <c r="NR464" s="162"/>
      <c r="NS464" s="162"/>
      <c r="NT464" s="19"/>
      <c r="NU464" s="162"/>
      <c r="NV464" s="162"/>
      <c r="NW464" s="162"/>
      <c r="NX464" s="19"/>
      <c r="NY464" s="162"/>
      <c r="NZ464" s="162"/>
      <c r="OA464" s="162"/>
      <c r="OB464" s="19"/>
      <c r="OC464" s="162"/>
      <c r="OD464" s="162"/>
      <c r="OE464" s="162"/>
      <c r="OF464" s="19"/>
      <c r="OG464" s="162"/>
      <c r="OH464" s="162"/>
      <c r="OI464" s="162"/>
      <c r="OJ464" s="19"/>
      <c r="OK464" s="162"/>
      <c r="OL464" s="162"/>
      <c r="OM464" s="162"/>
      <c r="ON464" s="19"/>
      <c r="OO464" s="162"/>
      <c r="OP464" s="162"/>
      <c r="OQ464" s="162"/>
      <c r="OR464" s="19"/>
      <c r="OS464" s="162"/>
      <c r="OT464" s="162"/>
      <c r="OU464" s="162"/>
      <c r="OV464" s="19"/>
      <c r="OW464" s="162"/>
      <c r="OX464" s="162"/>
      <c r="OY464" s="162"/>
      <c r="OZ464" s="19"/>
      <c r="PA464" s="162"/>
      <c r="PB464" s="162"/>
      <c r="PC464" s="162"/>
      <c r="PD464" s="19"/>
      <c r="PE464" s="162"/>
      <c r="PF464" s="162"/>
      <c r="PG464" s="162"/>
      <c r="PH464" s="19"/>
      <c r="PI464" s="162"/>
      <c r="PJ464" s="162"/>
      <c r="PK464" s="162"/>
      <c r="PL464" s="19"/>
      <c r="PM464" s="162"/>
      <c r="PN464" s="162"/>
      <c r="PO464" s="162"/>
      <c r="PP464" s="19"/>
      <c r="PQ464" s="162"/>
      <c r="PR464" s="162"/>
      <c r="PS464" s="162"/>
      <c r="PT464" s="19"/>
      <c r="PU464" s="162"/>
      <c r="PV464" s="162"/>
      <c r="PW464" s="162"/>
      <c r="PX464" s="19"/>
      <c r="PY464" s="162"/>
      <c r="PZ464" s="162"/>
      <c r="QA464" s="162"/>
      <c r="QB464" s="19"/>
      <c r="QC464" s="162"/>
      <c r="QD464" s="162"/>
      <c r="QE464" s="162"/>
      <c r="QF464" s="19"/>
      <c r="QG464" s="162"/>
      <c r="QH464" s="162"/>
      <c r="QI464" s="162"/>
      <c r="QJ464" s="19"/>
      <c r="QK464" s="162"/>
      <c r="QL464" s="162"/>
      <c r="QM464" s="162"/>
      <c r="QN464" s="19"/>
      <c r="QO464" s="162"/>
      <c r="QP464" s="162"/>
      <c r="QQ464" s="162"/>
      <c r="QR464" s="19"/>
      <c r="QS464" s="162"/>
      <c r="QT464" s="162"/>
      <c r="QU464" s="162"/>
      <c r="QV464" s="19"/>
      <c r="QW464" s="162"/>
      <c r="QX464" s="162"/>
      <c r="QY464" s="162"/>
      <c r="QZ464" s="19"/>
      <c r="RA464" s="162"/>
      <c r="RB464" s="162"/>
      <c r="RC464" s="162"/>
      <c r="RD464" s="19"/>
      <c r="RE464" s="162"/>
      <c r="RF464" s="162"/>
      <c r="RG464" s="162"/>
      <c r="RH464" s="19"/>
      <c r="RI464" s="162"/>
      <c r="RJ464" s="162"/>
      <c r="RK464" s="162"/>
      <c r="RL464" s="19"/>
      <c r="RM464" s="162"/>
      <c r="RN464" s="162"/>
      <c r="RO464" s="162"/>
      <c r="RP464" s="19"/>
      <c r="RQ464" s="162"/>
      <c r="RR464" s="162"/>
      <c r="RS464" s="162"/>
      <c r="RT464" s="19"/>
      <c r="RU464" s="162"/>
      <c r="RV464" s="162"/>
      <c r="RW464" s="162"/>
      <c r="RX464" s="19"/>
      <c r="RY464" s="162"/>
      <c r="RZ464" s="162"/>
      <c r="SA464" s="162"/>
      <c r="SB464" s="19"/>
      <c r="SC464" s="162"/>
      <c r="SD464" s="162"/>
      <c r="SE464" s="162"/>
      <c r="SF464" s="19"/>
      <c r="SG464" s="162"/>
      <c r="SH464" s="162"/>
      <c r="SI464" s="162"/>
      <c r="SJ464" s="19"/>
      <c r="SK464" s="162"/>
      <c r="SL464" s="162"/>
      <c r="SM464" s="162"/>
      <c r="SN464" s="19"/>
      <c r="SO464" s="162"/>
      <c r="SP464" s="162"/>
      <c r="SQ464" s="162"/>
      <c r="SR464" s="19"/>
      <c r="SS464" s="162"/>
      <c r="ST464" s="162"/>
      <c r="SU464" s="162"/>
      <c r="SV464" s="19"/>
      <c r="SW464" s="162"/>
      <c r="SX464" s="162"/>
      <c r="SY464" s="162"/>
      <c r="SZ464" s="19"/>
      <c r="TA464" s="162"/>
      <c r="TB464" s="162"/>
      <c r="TC464" s="162"/>
      <c r="TD464" s="19"/>
      <c r="TE464" s="162"/>
      <c r="TF464" s="162"/>
      <c r="TG464" s="162"/>
      <c r="TH464" s="19"/>
      <c r="TI464" s="162"/>
      <c r="TJ464" s="162"/>
      <c r="TK464" s="162"/>
      <c r="TL464" s="19"/>
      <c r="TM464" s="162"/>
      <c r="TN464" s="162"/>
      <c r="TO464" s="162"/>
      <c r="TP464" s="19"/>
      <c r="TQ464" s="162"/>
      <c r="TR464" s="162"/>
      <c r="TS464" s="162"/>
      <c r="TT464" s="19"/>
      <c r="TU464" s="162"/>
      <c r="TV464" s="162"/>
      <c r="TW464" s="162"/>
      <c r="TX464" s="19"/>
      <c r="TY464" s="162"/>
      <c r="TZ464" s="162"/>
      <c r="UA464" s="162"/>
      <c r="UB464" s="19"/>
      <c r="UC464" s="162"/>
      <c r="UD464" s="162"/>
      <c r="UE464" s="162"/>
      <c r="UF464" s="19"/>
      <c r="UG464" s="162"/>
      <c r="UH464" s="162"/>
      <c r="UI464" s="162"/>
      <c r="UJ464" s="19"/>
      <c r="UK464" s="162"/>
      <c r="UL464" s="162"/>
      <c r="UM464" s="162"/>
      <c r="UN464" s="19"/>
      <c r="UO464" s="162"/>
      <c r="UP464" s="162"/>
      <c r="UQ464" s="162"/>
      <c r="UR464" s="19"/>
      <c r="US464" s="162"/>
      <c r="UT464" s="162"/>
      <c r="UU464" s="162"/>
      <c r="UV464" s="19"/>
      <c r="UW464" s="162"/>
      <c r="UX464" s="162"/>
      <c r="UY464" s="162"/>
      <c r="UZ464" s="19"/>
      <c r="VA464" s="162"/>
      <c r="VB464" s="162"/>
      <c r="VC464" s="162"/>
      <c r="VD464" s="19"/>
      <c r="VE464" s="162"/>
      <c r="VF464" s="162"/>
      <c r="VG464" s="162"/>
      <c r="VH464" s="19"/>
      <c r="VI464" s="162"/>
      <c r="VJ464" s="162"/>
      <c r="VK464" s="162"/>
      <c r="VL464" s="19"/>
      <c r="VM464" s="162"/>
      <c r="VN464" s="162"/>
      <c r="VO464" s="162"/>
      <c r="VP464" s="19"/>
      <c r="VQ464" s="162"/>
      <c r="VR464" s="162"/>
      <c r="VS464" s="162"/>
      <c r="VT464" s="19"/>
      <c r="VU464" s="162"/>
      <c r="VV464" s="162"/>
      <c r="VW464" s="162"/>
      <c r="VX464" s="19"/>
      <c r="VY464" s="162"/>
      <c r="VZ464" s="162"/>
      <c r="WA464" s="162"/>
      <c r="WB464" s="19"/>
      <c r="WC464" s="162"/>
      <c r="WD464" s="162"/>
      <c r="WE464" s="162"/>
      <c r="WF464" s="19"/>
      <c r="WG464" s="162"/>
      <c r="WH464" s="162"/>
      <c r="WI464" s="162"/>
      <c r="WJ464" s="19"/>
      <c r="WK464" s="162"/>
      <c r="WL464" s="162"/>
      <c r="WM464" s="162"/>
      <c r="WN464" s="19"/>
      <c r="WO464" s="162"/>
      <c r="WP464" s="162"/>
      <c r="WQ464" s="162"/>
      <c r="WR464" s="19"/>
      <c r="WS464" s="162"/>
      <c r="WT464" s="162"/>
      <c r="WU464" s="162"/>
      <c r="WV464" s="19"/>
      <c r="WW464" s="162"/>
      <c r="WX464" s="162"/>
      <c r="WY464" s="162"/>
      <c r="WZ464" s="19"/>
      <c r="XA464" s="162"/>
      <c r="XB464" s="162"/>
      <c r="XC464" s="162"/>
      <c r="XD464" s="19"/>
      <c r="XE464" s="162"/>
      <c r="XF464" s="162"/>
      <c r="XG464" s="162"/>
      <c r="XH464" s="19"/>
      <c r="XI464" s="162"/>
      <c r="XJ464" s="162"/>
      <c r="XK464" s="162"/>
      <c r="XL464" s="19"/>
      <c r="XM464" s="162"/>
      <c r="XN464" s="162"/>
      <c r="XO464" s="162"/>
      <c r="XP464" s="19"/>
      <c r="XQ464" s="162"/>
      <c r="XR464" s="162"/>
      <c r="XS464" s="162"/>
      <c r="XT464" s="19"/>
      <c r="XU464" s="162"/>
      <c r="XV464" s="162"/>
      <c r="XW464" s="162"/>
      <c r="XX464" s="19"/>
      <c r="XY464" s="162"/>
      <c r="XZ464" s="162"/>
      <c r="YA464" s="162"/>
      <c r="YB464" s="19"/>
      <c r="YC464" s="162"/>
      <c r="YD464" s="162"/>
      <c r="YE464" s="162"/>
      <c r="YF464" s="19"/>
      <c r="YG464" s="162"/>
      <c r="YH464" s="162"/>
      <c r="YI464" s="162"/>
      <c r="YJ464" s="19"/>
      <c r="YK464" s="162"/>
      <c r="YL464" s="162"/>
      <c r="YM464" s="162"/>
      <c r="YN464" s="19"/>
      <c r="YO464" s="162"/>
      <c r="YP464" s="162"/>
      <c r="YQ464" s="162"/>
      <c r="YR464" s="19"/>
      <c r="YS464" s="162"/>
      <c r="YT464" s="162"/>
      <c r="YU464" s="162"/>
      <c r="YV464" s="19"/>
      <c r="YW464" s="162"/>
      <c r="YX464" s="162"/>
      <c r="YY464" s="162"/>
      <c r="YZ464" s="19"/>
      <c r="ZA464" s="162"/>
      <c r="ZB464" s="162"/>
      <c r="ZC464" s="162"/>
      <c r="ZD464" s="19"/>
      <c r="ZE464" s="162"/>
      <c r="ZF464" s="162"/>
      <c r="ZG464" s="162"/>
      <c r="ZH464" s="19"/>
      <c r="ZI464" s="162"/>
      <c r="ZJ464" s="162"/>
      <c r="ZK464" s="162"/>
      <c r="ZL464" s="19"/>
      <c r="ZM464" s="162"/>
      <c r="ZN464" s="162"/>
      <c r="ZO464" s="162"/>
      <c r="ZP464" s="19"/>
      <c r="ZQ464" s="162"/>
      <c r="ZR464" s="162"/>
      <c r="ZS464" s="162"/>
      <c r="ZT464" s="19"/>
      <c r="ZU464" s="162"/>
      <c r="ZV464" s="162"/>
      <c r="ZW464" s="162"/>
      <c r="ZX464" s="19"/>
      <c r="ZY464" s="162"/>
      <c r="ZZ464" s="162"/>
      <c r="AAA464" s="162"/>
      <c r="AAB464" s="19"/>
      <c r="AAC464" s="162"/>
      <c r="AAD464" s="162"/>
      <c r="AAE464" s="162"/>
      <c r="AAF464" s="19"/>
      <c r="AAG464" s="162"/>
      <c r="AAH464" s="162"/>
      <c r="AAI464" s="162"/>
      <c r="AAJ464" s="19"/>
      <c r="AAK464" s="162"/>
      <c r="AAL464" s="162"/>
      <c r="AAM464" s="162"/>
      <c r="AAN464" s="19"/>
      <c r="AAO464" s="162"/>
      <c r="AAP464" s="162"/>
      <c r="AAQ464" s="162"/>
      <c r="AAR464" s="19"/>
      <c r="AAS464" s="162"/>
      <c r="AAT464" s="162"/>
      <c r="AAU464" s="162"/>
      <c r="AAV464" s="19"/>
      <c r="AAW464" s="162"/>
      <c r="AAX464" s="162"/>
      <c r="AAY464" s="162"/>
      <c r="AAZ464" s="19"/>
      <c r="ABA464" s="162"/>
      <c r="ABB464" s="162"/>
      <c r="ABC464" s="162"/>
      <c r="ABD464" s="19"/>
      <c r="ABE464" s="162"/>
      <c r="ABF464" s="162"/>
      <c r="ABG464" s="162"/>
      <c r="ABH464" s="19"/>
      <c r="ABI464" s="162"/>
      <c r="ABJ464" s="162"/>
      <c r="ABK464" s="162"/>
      <c r="ABL464" s="19"/>
      <c r="ABM464" s="162"/>
      <c r="ABN464" s="162"/>
      <c r="ABO464" s="162"/>
      <c r="ABP464" s="19"/>
      <c r="ABQ464" s="162"/>
      <c r="ABR464" s="162"/>
      <c r="ABS464" s="162"/>
      <c r="ABT464" s="19"/>
      <c r="ABU464" s="162"/>
      <c r="ABV464" s="162"/>
      <c r="ABW464" s="162"/>
      <c r="ABX464" s="19"/>
      <c r="ABY464" s="162"/>
      <c r="ABZ464" s="162"/>
      <c r="ACA464" s="162"/>
      <c r="ACB464" s="19"/>
      <c r="ACC464" s="162"/>
      <c r="ACD464" s="162"/>
      <c r="ACE464" s="162"/>
      <c r="ACF464" s="19"/>
      <c r="ACG464" s="162"/>
      <c r="ACH464" s="162"/>
      <c r="ACI464" s="162"/>
      <c r="ACJ464" s="19"/>
      <c r="ACK464" s="162"/>
      <c r="ACL464" s="162"/>
      <c r="ACM464" s="162"/>
      <c r="ACN464" s="19"/>
      <c r="ACO464" s="162"/>
      <c r="ACP464" s="162"/>
      <c r="ACQ464" s="162"/>
      <c r="ACR464" s="19"/>
      <c r="ACS464" s="162"/>
      <c r="ACT464" s="162"/>
      <c r="ACU464" s="162"/>
      <c r="ACV464" s="19"/>
      <c r="ACW464" s="162"/>
      <c r="ACX464" s="162"/>
      <c r="ACY464" s="162"/>
      <c r="ACZ464" s="19"/>
      <c r="ADA464" s="162"/>
      <c r="ADB464" s="162"/>
      <c r="ADC464" s="162"/>
      <c r="ADD464" s="19"/>
      <c r="ADE464" s="162"/>
      <c r="ADF464" s="162"/>
      <c r="ADG464" s="162"/>
      <c r="ADH464" s="19"/>
      <c r="ADI464" s="162"/>
      <c r="ADJ464" s="162"/>
      <c r="ADK464" s="162"/>
      <c r="ADL464" s="19"/>
      <c r="ADM464" s="162"/>
      <c r="ADN464" s="162"/>
      <c r="ADO464" s="162"/>
      <c r="ADP464" s="19"/>
      <c r="ADQ464" s="162"/>
      <c r="ADR464" s="162"/>
      <c r="ADS464" s="162"/>
      <c r="ADT464" s="19"/>
      <c r="ADU464" s="162"/>
      <c r="ADV464" s="162"/>
      <c r="ADW464" s="162"/>
      <c r="ADX464" s="19"/>
      <c r="ADY464" s="162"/>
      <c r="ADZ464" s="162"/>
      <c r="AEA464" s="162"/>
      <c r="AEB464" s="19"/>
      <c r="AEC464" s="162"/>
      <c r="AED464" s="162"/>
      <c r="AEE464" s="162"/>
      <c r="AEF464" s="19"/>
      <c r="AEG464" s="162"/>
      <c r="AEH464" s="162"/>
      <c r="AEI464" s="162"/>
      <c r="AEJ464" s="19"/>
      <c r="AEK464" s="162"/>
      <c r="AEL464" s="162"/>
      <c r="AEM464" s="162"/>
      <c r="AEN464" s="19"/>
      <c r="AEO464" s="162"/>
      <c r="AEP464" s="162"/>
      <c r="AEQ464" s="162"/>
      <c r="AER464" s="19"/>
      <c r="AES464" s="162"/>
      <c r="AET464" s="162"/>
      <c r="AEU464" s="162"/>
      <c r="AEV464" s="19"/>
      <c r="AEW464" s="162"/>
      <c r="AEX464" s="162"/>
      <c r="AEY464" s="162"/>
      <c r="AEZ464" s="19"/>
      <c r="AFA464" s="162"/>
      <c r="AFB464" s="162"/>
      <c r="AFC464" s="162"/>
      <c r="AFD464" s="19"/>
      <c r="AFE464" s="162"/>
      <c r="AFF464" s="162"/>
      <c r="AFG464" s="162"/>
      <c r="AFH464" s="19"/>
      <c r="AFI464" s="162"/>
      <c r="AFJ464" s="162"/>
      <c r="AFK464" s="162"/>
      <c r="AFL464" s="19"/>
      <c r="AFM464" s="162"/>
      <c r="AFN464" s="162"/>
      <c r="AFO464" s="162"/>
      <c r="AFP464" s="19"/>
      <c r="AFQ464" s="162"/>
      <c r="AFR464" s="162"/>
      <c r="AFS464" s="162"/>
      <c r="AFT464" s="19"/>
      <c r="AFU464" s="162"/>
      <c r="AFV464" s="162"/>
      <c r="AFW464" s="162"/>
      <c r="AFX464" s="19"/>
      <c r="AFY464" s="162"/>
      <c r="AFZ464" s="162"/>
      <c r="AGA464" s="162"/>
      <c r="AGB464" s="19"/>
      <c r="AGC464" s="162"/>
      <c r="AGD464" s="162"/>
      <c r="AGE464" s="162"/>
      <c r="AGF464" s="19"/>
      <c r="AGG464" s="162"/>
      <c r="AGH464" s="162"/>
      <c r="AGI464" s="162"/>
      <c r="AGJ464" s="19"/>
      <c r="AGK464" s="162"/>
      <c r="AGL464" s="162"/>
      <c r="AGM464" s="162"/>
      <c r="AGN464" s="19"/>
      <c r="AGO464" s="162"/>
      <c r="AGP464" s="162"/>
      <c r="AGQ464" s="162"/>
      <c r="AGR464" s="19"/>
      <c r="AGS464" s="162"/>
      <c r="AGT464" s="162"/>
      <c r="AGU464" s="162"/>
      <c r="AGV464" s="19"/>
      <c r="AGW464" s="162"/>
      <c r="AGX464" s="162"/>
      <c r="AGY464" s="162"/>
      <c r="AGZ464" s="19"/>
      <c r="AHA464" s="162"/>
      <c r="AHB464" s="162"/>
      <c r="AHC464" s="162"/>
      <c r="AHD464" s="19"/>
      <c r="AHE464" s="162"/>
      <c r="AHF464" s="162"/>
      <c r="AHG464" s="162"/>
      <c r="AHH464" s="19"/>
      <c r="AHI464" s="162"/>
      <c r="AHJ464" s="162"/>
      <c r="AHK464" s="162"/>
      <c r="AHL464" s="19"/>
      <c r="AHM464" s="162"/>
      <c r="AHN464" s="162"/>
      <c r="AHO464" s="162"/>
      <c r="AHP464" s="19"/>
      <c r="AHQ464" s="162"/>
      <c r="AHR464" s="162"/>
      <c r="AHS464" s="162"/>
      <c r="AHT464" s="19"/>
      <c r="AHU464" s="162"/>
      <c r="AHV464" s="162"/>
      <c r="AHW464" s="162"/>
      <c r="AHX464" s="19"/>
      <c r="AHY464" s="162"/>
      <c r="AHZ464" s="162"/>
      <c r="AIA464" s="162"/>
      <c r="AIB464" s="19"/>
      <c r="AIC464" s="162"/>
      <c r="AID464" s="162"/>
      <c r="AIE464" s="162"/>
      <c r="AIF464" s="19"/>
      <c r="AIG464" s="162"/>
      <c r="AIH464" s="162"/>
      <c r="AII464" s="162"/>
      <c r="AIJ464" s="19"/>
      <c r="AIK464" s="162"/>
      <c r="AIL464" s="162"/>
      <c r="AIM464" s="162"/>
      <c r="AIN464" s="19"/>
      <c r="AIO464" s="162"/>
      <c r="AIP464" s="162"/>
      <c r="AIQ464" s="162"/>
      <c r="AIR464" s="19"/>
      <c r="AIS464" s="162"/>
      <c r="AIT464" s="162"/>
      <c r="AIU464" s="162"/>
      <c r="AIV464" s="19"/>
      <c r="AIW464" s="162"/>
      <c r="AIX464" s="162"/>
      <c r="AIY464" s="162"/>
      <c r="AIZ464" s="19"/>
      <c r="AJA464" s="162"/>
      <c r="AJB464" s="162"/>
      <c r="AJC464" s="162"/>
      <c r="AJD464" s="19"/>
      <c r="AJE464" s="162"/>
      <c r="AJF464" s="162"/>
      <c r="AJG464" s="162"/>
      <c r="AJH464" s="19"/>
      <c r="AJI464" s="162"/>
      <c r="AJJ464" s="162"/>
      <c r="AJK464" s="162"/>
      <c r="AJL464" s="19"/>
      <c r="AJM464" s="162"/>
      <c r="AJN464" s="162"/>
      <c r="AJO464" s="162"/>
      <c r="AJP464" s="19"/>
      <c r="AJQ464" s="162"/>
      <c r="AJR464" s="162"/>
      <c r="AJS464" s="162"/>
      <c r="AJT464" s="19"/>
      <c r="AJU464" s="162"/>
      <c r="AJV464" s="162"/>
      <c r="AJW464" s="162"/>
      <c r="AJX464" s="19"/>
      <c r="AJY464" s="162"/>
      <c r="AJZ464" s="162"/>
      <c r="AKA464" s="162"/>
      <c r="AKB464" s="19"/>
      <c r="AKC464" s="162"/>
      <c r="AKD464" s="162"/>
      <c r="AKE464" s="162"/>
      <c r="AKF464" s="19"/>
      <c r="AKG464" s="162"/>
      <c r="AKH464" s="162"/>
      <c r="AKI464" s="162"/>
      <c r="AKJ464" s="19"/>
      <c r="AKK464" s="162"/>
      <c r="AKL464" s="162"/>
      <c r="AKM464" s="162"/>
      <c r="AKN464" s="19"/>
      <c r="AKO464" s="162"/>
      <c r="AKP464" s="162"/>
      <c r="AKQ464" s="162"/>
      <c r="AKR464" s="19"/>
      <c r="AKS464" s="162"/>
      <c r="AKT464" s="162"/>
      <c r="AKU464" s="162"/>
      <c r="AKV464" s="19"/>
      <c r="AKW464" s="162"/>
      <c r="AKX464" s="162"/>
      <c r="AKY464" s="162"/>
      <c r="AKZ464" s="19"/>
      <c r="ALA464" s="162"/>
      <c r="ALB464" s="162"/>
      <c r="ALC464" s="162"/>
      <c r="ALD464" s="19"/>
      <c r="ALE464" s="162"/>
      <c r="ALF464" s="162"/>
      <c r="ALG464" s="162"/>
      <c r="ALH464" s="19"/>
      <c r="ALI464" s="162"/>
      <c r="ALJ464" s="162"/>
      <c r="ALK464" s="162"/>
      <c r="ALL464" s="19"/>
      <c r="ALM464" s="162"/>
      <c r="ALN464" s="162"/>
      <c r="ALO464" s="162"/>
      <c r="ALP464" s="19"/>
      <c r="ALQ464" s="162"/>
      <c r="ALR464" s="162"/>
      <c r="ALS464" s="162"/>
      <c r="ALT464" s="19"/>
      <c r="ALU464" s="162"/>
      <c r="ALV464" s="162"/>
      <c r="ALW464" s="162"/>
      <c r="ALX464" s="19"/>
      <c r="ALY464" s="162"/>
      <c r="ALZ464" s="162"/>
      <c r="AMA464" s="162"/>
      <c r="AMB464" s="19"/>
      <c r="AMC464" s="162"/>
      <c r="AMD464" s="162"/>
      <c r="AME464" s="162"/>
      <c r="AMF464" s="19"/>
      <c r="AMG464" s="162"/>
      <c r="AMH464" s="162"/>
      <c r="AMI464" s="162"/>
      <c r="AMJ464" s="19"/>
      <c r="AMK464" s="162"/>
      <c r="AML464" s="162"/>
      <c r="AMM464" s="162"/>
      <c r="AMN464" s="19"/>
      <c r="AMO464" s="162"/>
      <c r="AMP464" s="162"/>
      <c r="AMQ464" s="162"/>
      <c r="AMR464" s="19"/>
      <c r="AMS464" s="162"/>
      <c r="AMT464" s="162"/>
      <c r="AMU464" s="162"/>
      <c r="AMV464" s="19"/>
      <c r="AMW464" s="162"/>
      <c r="AMX464" s="162"/>
      <c r="AMY464" s="162"/>
      <c r="AMZ464" s="19"/>
      <c r="ANA464" s="162"/>
      <c r="ANB464" s="162"/>
      <c r="ANC464" s="162"/>
      <c r="AND464" s="19"/>
      <c r="ANE464" s="162"/>
      <c r="ANF464" s="162"/>
      <c r="ANG464" s="162"/>
      <c r="ANH464" s="19"/>
      <c r="ANI464" s="162"/>
      <c r="ANJ464" s="162"/>
      <c r="ANK464" s="162"/>
      <c r="ANL464" s="19"/>
      <c r="ANM464" s="162"/>
      <c r="ANN464" s="162"/>
      <c r="ANO464" s="162"/>
      <c r="ANP464" s="19"/>
      <c r="ANQ464" s="162"/>
      <c r="ANR464" s="162"/>
      <c r="ANS464" s="162"/>
      <c r="ANT464" s="19"/>
      <c r="ANU464" s="162"/>
      <c r="ANV464" s="162"/>
      <c r="ANW464" s="162"/>
      <c r="ANX464" s="19"/>
      <c r="ANY464" s="162"/>
      <c r="ANZ464" s="162"/>
      <c r="AOA464" s="162"/>
      <c r="AOB464" s="19"/>
      <c r="AOC464" s="162"/>
      <c r="AOD464" s="162"/>
      <c r="AOE464" s="162"/>
      <c r="AOF464" s="19"/>
      <c r="AOG464" s="162"/>
      <c r="AOH464" s="162"/>
      <c r="AOI464" s="162"/>
      <c r="AOJ464" s="19"/>
      <c r="AOK464" s="162"/>
      <c r="AOL464" s="162"/>
      <c r="AOM464" s="162"/>
      <c r="AON464" s="19"/>
      <c r="AOO464" s="162"/>
      <c r="AOP464" s="162"/>
      <c r="AOQ464" s="162"/>
      <c r="AOR464" s="19"/>
      <c r="AOS464" s="162"/>
      <c r="AOT464" s="162"/>
      <c r="AOU464" s="162"/>
      <c r="AOV464" s="19"/>
      <c r="AOW464" s="162"/>
      <c r="AOX464" s="162"/>
      <c r="AOY464" s="162"/>
      <c r="AOZ464" s="19"/>
      <c r="APA464" s="162"/>
      <c r="APB464" s="162"/>
      <c r="APC464" s="162"/>
      <c r="APD464" s="19"/>
      <c r="APE464" s="162"/>
      <c r="APF464" s="162"/>
      <c r="APG464" s="162"/>
      <c r="APH464" s="19"/>
      <c r="API464" s="162"/>
      <c r="APJ464" s="162"/>
      <c r="APK464" s="162"/>
      <c r="APL464" s="19"/>
      <c r="APM464" s="162"/>
      <c r="APN464" s="162"/>
      <c r="APO464" s="162"/>
      <c r="APP464" s="19"/>
      <c r="APQ464" s="162"/>
      <c r="APR464" s="162"/>
      <c r="APS464" s="162"/>
      <c r="APT464" s="19"/>
      <c r="APU464" s="162"/>
      <c r="APV464" s="162"/>
      <c r="APW464" s="162"/>
      <c r="APX464" s="19"/>
      <c r="APY464" s="162"/>
      <c r="APZ464" s="162"/>
      <c r="AQA464" s="162"/>
      <c r="AQB464" s="19"/>
      <c r="AQC464" s="162"/>
      <c r="AQD464" s="162"/>
      <c r="AQE464" s="162"/>
      <c r="AQF464" s="19"/>
      <c r="AQG464" s="162"/>
      <c r="AQH464" s="162"/>
      <c r="AQI464" s="162"/>
      <c r="AQJ464" s="19"/>
      <c r="AQK464" s="162"/>
      <c r="AQL464" s="162"/>
      <c r="AQM464" s="162"/>
      <c r="AQN464" s="19"/>
      <c r="AQO464" s="162"/>
      <c r="AQP464" s="162"/>
      <c r="AQQ464" s="162"/>
      <c r="AQR464" s="19"/>
      <c r="AQS464" s="162"/>
      <c r="AQT464" s="162"/>
      <c r="AQU464" s="162"/>
      <c r="AQV464" s="19"/>
      <c r="AQW464" s="162"/>
      <c r="AQX464" s="162"/>
      <c r="AQY464" s="162"/>
      <c r="AQZ464" s="19"/>
      <c r="ARA464" s="162"/>
      <c r="ARB464" s="162"/>
      <c r="ARC464" s="162"/>
      <c r="ARD464" s="19"/>
      <c r="ARE464" s="162"/>
      <c r="ARF464" s="162"/>
      <c r="ARG464" s="162"/>
      <c r="ARH464" s="19"/>
      <c r="ARI464" s="162"/>
      <c r="ARJ464" s="162"/>
      <c r="ARK464" s="162"/>
      <c r="ARL464" s="19"/>
      <c r="ARM464" s="162"/>
      <c r="ARN464" s="162"/>
      <c r="ARO464" s="162"/>
      <c r="ARP464" s="19"/>
      <c r="ARQ464" s="162"/>
      <c r="ARR464" s="162"/>
      <c r="ARS464" s="162"/>
      <c r="ART464" s="19"/>
      <c r="ARU464" s="162"/>
      <c r="ARV464" s="162"/>
      <c r="ARW464" s="162"/>
      <c r="ARX464" s="19"/>
      <c r="ARY464" s="162"/>
      <c r="ARZ464" s="162"/>
      <c r="ASA464" s="162"/>
      <c r="ASB464" s="19"/>
      <c r="ASC464" s="162"/>
      <c r="ASD464" s="162"/>
      <c r="ASE464" s="162"/>
      <c r="ASF464" s="19"/>
      <c r="ASG464" s="162"/>
      <c r="ASH464" s="162"/>
      <c r="ASI464" s="162"/>
      <c r="ASJ464" s="19"/>
      <c r="ASK464" s="162"/>
      <c r="ASL464" s="162"/>
      <c r="ASM464" s="162"/>
      <c r="ASN464" s="19"/>
      <c r="ASO464" s="162"/>
      <c r="ASP464" s="162"/>
      <c r="ASQ464" s="162"/>
      <c r="ASR464" s="19"/>
      <c r="ASS464" s="162"/>
      <c r="AST464" s="162"/>
      <c r="ASU464" s="162"/>
      <c r="ASV464" s="19"/>
      <c r="ASW464" s="162"/>
      <c r="ASX464" s="162"/>
      <c r="ASY464" s="162"/>
      <c r="ASZ464" s="19"/>
      <c r="ATA464" s="162"/>
      <c r="ATB464" s="162"/>
      <c r="ATC464" s="162"/>
      <c r="ATD464" s="19"/>
      <c r="ATE464" s="162"/>
      <c r="ATF464" s="162"/>
      <c r="ATG464" s="162"/>
      <c r="ATH464" s="19"/>
      <c r="ATI464" s="162"/>
      <c r="ATJ464" s="162"/>
      <c r="ATK464" s="162"/>
      <c r="ATL464" s="19"/>
      <c r="ATM464" s="162"/>
      <c r="ATN464" s="162"/>
      <c r="ATO464" s="162"/>
      <c r="ATP464" s="19"/>
      <c r="ATQ464" s="162"/>
      <c r="ATR464" s="162"/>
      <c r="ATS464" s="162"/>
      <c r="ATT464" s="19"/>
      <c r="ATU464" s="162"/>
      <c r="ATV464" s="162"/>
      <c r="ATW464" s="162"/>
      <c r="ATX464" s="19"/>
      <c r="ATY464" s="162"/>
      <c r="ATZ464" s="162"/>
      <c r="AUA464" s="162"/>
      <c r="AUB464" s="19"/>
      <c r="AUC464" s="162"/>
      <c r="AUD464" s="162"/>
      <c r="AUE464" s="162"/>
      <c r="AUF464" s="19"/>
      <c r="AUG464" s="162"/>
      <c r="AUH464" s="162"/>
      <c r="AUI464" s="162"/>
      <c r="AUJ464" s="19"/>
      <c r="AUK464" s="162"/>
      <c r="AUL464" s="162"/>
      <c r="AUM464" s="162"/>
      <c r="AUN464" s="19"/>
      <c r="AUO464" s="162"/>
      <c r="AUP464" s="162"/>
      <c r="AUQ464" s="162"/>
      <c r="AUR464" s="19"/>
      <c r="AUS464" s="162"/>
      <c r="AUT464" s="162"/>
      <c r="AUU464" s="162"/>
      <c r="AUV464" s="19"/>
      <c r="AUW464" s="162"/>
      <c r="AUX464" s="162"/>
      <c r="AUY464" s="162"/>
      <c r="AUZ464" s="19"/>
      <c r="AVA464" s="162"/>
      <c r="AVB464" s="162"/>
      <c r="AVC464" s="162"/>
      <c r="AVD464" s="19"/>
      <c r="AVE464" s="162"/>
      <c r="AVF464" s="162"/>
      <c r="AVG464" s="162"/>
      <c r="AVH464" s="19"/>
      <c r="AVI464" s="162"/>
      <c r="AVJ464" s="162"/>
      <c r="AVK464" s="162"/>
      <c r="AVL464" s="19"/>
      <c r="AVM464" s="162"/>
      <c r="AVN464" s="162"/>
      <c r="AVO464" s="162"/>
      <c r="AVP464" s="19"/>
      <c r="AVQ464" s="162"/>
      <c r="AVR464" s="162"/>
      <c r="AVS464" s="162"/>
      <c r="AVT464" s="19"/>
      <c r="AVU464" s="162"/>
      <c r="AVV464" s="162"/>
      <c r="AVW464" s="162"/>
      <c r="AVX464" s="19"/>
      <c r="AVY464" s="162"/>
      <c r="AVZ464" s="162"/>
      <c r="AWA464" s="162"/>
      <c r="AWB464" s="19"/>
      <c r="AWC464" s="162"/>
      <c r="AWD464" s="162"/>
      <c r="AWE464" s="162"/>
      <c r="AWF464" s="19"/>
      <c r="AWG464" s="162"/>
      <c r="AWH464" s="162"/>
      <c r="AWI464" s="162"/>
      <c r="AWJ464" s="19"/>
      <c r="AWK464" s="162"/>
      <c r="AWL464" s="162"/>
      <c r="AWM464" s="162"/>
      <c r="AWN464" s="19"/>
      <c r="AWO464" s="162"/>
      <c r="AWP464" s="162"/>
      <c r="AWQ464" s="162"/>
      <c r="AWR464" s="19"/>
      <c r="AWS464" s="162"/>
      <c r="AWT464" s="162"/>
      <c r="AWU464" s="162"/>
      <c r="AWV464" s="19"/>
      <c r="AWW464" s="162"/>
      <c r="AWX464" s="162"/>
      <c r="AWY464" s="162"/>
      <c r="AWZ464" s="19"/>
      <c r="AXA464" s="162"/>
      <c r="AXB464" s="162"/>
      <c r="AXC464" s="162"/>
      <c r="AXD464" s="19"/>
      <c r="AXE464" s="162"/>
      <c r="AXF464" s="162"/>
      <c r="AXG464" s="162"/>
      <c r="AXH464" s="19"/>
      <c r="AXI464" s="162"/>
      <c r="AXJ464" s="162"/>
      <c r="AXK464" s="162"/>
      <c r="AXL464" s="19"/>
      <c r="AXM464" s="162"/>
      <c r="AXN464" s="162"/>
      <c r="AXO464" s="162"/>
      <c r="AXP464" s="19"/>
      <c r="AXQ464" s="162"/>
      <c r="AXR464" s="162"/>
      <c r="AXS464" s="162"/>
      <c r="AXT464" s="19"/>
      <c r="AXU464" s="162"/>
      <c r="AXV464" s="162"/>
      <c r="AXW464" s="162"/>
      <c r="AXX464" s="19"/>
      <c r="AXY464" s="162"/>
      <c r="AXZ464" s="162"/>
      <c r="AYA464" s="162"/>
      <c r="AYB464" s="19"/>
      <c r="AYC464" s="162"/>
      <c r="AYD464" s="162"/>
      <c r="AYE464" s="162"/>
      <c r="AYF464" s="19"/>
      <c r="AYG464" s="162"/>
      <c r="AYH464" s="162"/>
      <c r="AYI464" s="162"/>
      <c r="AYJ464" s="19"/>
      <c r="AYK464" s="162"/>
      <c r="AYL464" s="162"/>
      <c r="AYM464" s="162"/>
      <c r="AYN464" s="19"/>
      <c r="AYO464" s="162"/>
      <c r="AYP464" s="162"/>
      <c r="AYQ464" s="162"/>
      <c r="AYR464" s="19"/>
      <c r="AYS464" s="162"/>
      <c r="AYT464" s="162"/>
      <c r="AYU464" s="162"/>
      <c r="AYV464" s="19"/>
      <c r="AYW464" s="162"/>
      <c r="AYX464" s="162"/>
      <c r="AYY464" s="162"/>
      <c r="AYZ464" s="19"/>
      <c r="AZA464" s="162"/>
      <c r="AZB464" s="162"/>
      <c r="AZC464" s="162"/>
      <c r="AZD464" s="19"/>
      <c r="AZE464" s="162"/>
      <c r="AZF464" s="162"/>
      <c r="AZG464" s="162"/>
      <c r="AZH464" s="19"/>
      <c r="AZI464" s="162"/>
      <c r="AZJ464" s="162"/>
      <c r="AZK464" s="162"/>
      <c r="AZL464" s="19"/>
      <c r="AZM464" s="162"/>
      <c r="AZN464" s="162"/>
      <c r="AZO464" s="162"/>
      <c r="AZP464" s="19"/>
      <c r="AZQ464" s="162"/>
      <c r="AZR464" s="162"/>
      <c r="AZS464" s="162"/>
      <c r="AZT464" s="19"/>
      <c r="AZU464" s="162"/>
      <c r="AZV464" s="162"/>
      <c r="AZW464" s="162"/>
      <c r="AZX464" s="19"/>
      <c r="AZY464" s="162"/>
      <c r="AZZ464" s="162"/>
      <c r="BAA464" s="162"/>
      <c r="BAB464" s="19"/>
      <c r="BAC464" s="162"/>
      <c r="BAD464" s="162"/>
      <c r="BAE464" s="162"/>
      <c r="BAF464" s="19"/>
      <c r="BAG464" s="162"/>
      <c r="BAH464" s="162"/>
      <c r="BAI464" s="162"/>
      <c r="BAJ464" s="19"/>
      <c r="BAK464" s="162"/>
      <c r="BAL464" s="162"/>
      <c r="BAM464" s="162"/>
      <c r="BAN464" s="19"/>
      <c r="BAO464" s="162"/>
      <c r="BAP464" s="162"/>
      <c r="BAQ464" s="162"/>
      <c r="BAR464" s="19"/>
      <c r="BAS464" s="162"/>
      <c r="BAT464" s="162"/>
      <c r="BAU464" s="162"/>
      <c r="BAV464" s="19"/>
      <c r="BAW464" s="162"/>
      <c r="BAX464" s="162"/>
      <c r="BAY464" s="162"/>
      <c r="BAZ464" s="19"/>
      <c r="BBA464" s="162"/>
      <c r="BBB464" s="162"/>
      <c r="BBC464" s="162"/>
      <c r="BBD464" s="19"/>
      <c r="BBE464" s="162"/>
      <c r="BBF464" s="162"/>
      <c r="BBG464" s="162"/>
      <c r="BBH464" s="19"/>
      <c r="BBI464" s="162"/>
      <c r="BBJ464" s="162"/>
      <c r="BBK464" s="162"/>
      <c r="BBL464" s="19"/>
      <c r="BBM464" s="162"/>
      <c r="BBN464" s="162"/>
      <c r="BBO464" s="162"/>
      <c r="BBP464" s="19"/>
      <c r="BBQ464" s="162"/>
      <c r="BBR464" s="162"/>
      <c r="BBS464" s="162"/>
      <c r="BBT464" s="19"/>
      <c r="BBU464" s="162"/>
      <c r="BBV464" s="162"/>
      <c r="BBW464" s="162"/>
      <c r="BBX464" s="19"/>
      <c r="BBY464" s="162"/>
      <c r="BBZ464" s="162"/>
      <c r="BCA464" s="162"/>
      <c r="BCB464" s="19"/>
      <c r="BCC464" s="162"/>
      <c r="BCD464" s="162"/>
      <c r="BCE464" s="162"/>
      <c r="BCF464" s="19"/>
      <c r="BCG464" s="162"/>
      <c r="BCH464" s="162"/>
      <c r="BCI464" s="162"/>
      <c r="BCJ464" s="19"/>
      <c r="BCK464" s="162"/>
      <c r="BCL464" s="162"/>
      <c r="BCM464" s="162"/>
      <c r="BCN464" s="19"/>
      <c r="BCO464" s="162"/>
      <c r="BCP464" s="162"/>
      <c r="BCQ464" s="162"/>
      <c r="BCR464" s="19"/>
      <c r="BCS464" s="162"/>
      <c r="BCT464" s="162"/>
      <c r="BCU464" s="162"/>
      <c r="BCV464" s="19"/>
      <c r="BCW464" s="162"/>
      <c r="BCX464" s="162"/>
      <c r="BCY464" s="162"/>
      <c r="BCZ464" s="19"/>
      <c r="BDA464" s="162"/>
      <c r="BDB464" s="162"/>
      <c r="BDC464" s="162"/>
      <c r="BDD464" s="19"/>
      <c r="BDE464" s="162"/>
      <c r="BDF464" s="162"/>
      <c r="BDG464" s="162"/>
      <c r="BDH464" s="19"/>
      <c r="BDI464" s="162"/>
      <c r="BDJ464" s="162"/>
      <c r="BDK464" s="162"/>
      <c r="BDL464" s="19"/>
      <c r="BDM464" s="162"/>
      <c r="BDN464" s="162"/>
      <c r="BDO464" s="162"/>
      <c r="BDP464" s="19"/>
      <c r="BDQ464" s="162"/>
      <c r="BDR464" s="162"/>
      <c r="BDS464" s="162"/>
      <c r="BDT464" s="19"/>
      <c r="BDU464" s="162"/>
      <c r="BDV464" s="162"/>
      <c r="BDW464" s="162"/>
      <c r="BDX464" s="19"/>
      <c r="BDY464" s="162"/>
      <c r="BDZ464" s="162"/>
      <c r="BEA464" s="162"/>
      <c r="BEB464" s="19"/>
      <c r="BEC464" s="162"/>
      <c r="BED464" s="162"/>
      <c r="BEE464" s="162"/>
      <c r="BEF464" s="19"/>
      <c r="BEG464" s="162"/>
      <c r="BEH464" s="162"/>
      <c r="BEI464" s="162"/>
      <c r="BEJ464" s="19"/>
      <c r="BEK464" s="162"/>
      <c r="BEL464" s="162"/>
      <c r="BEM464" s="162"/>
      <c r="BEN464" s="19"/>
      <c r="BEO464" s="162"/>
      <c r="BEP464" s="162"/>
      <c r="BEQ464" s="162"/>
      <c r="BER464" s="19"/>
      <c r="BES464" s="162"/>
      <c r="BET464" s="162"/>
      <c r="BEU464" s="162"/>
      <c r="BEV464" s="19"/>
      <c r="BEW464" s="162"/>
      <c r="BEX464" s="162"/>
      <c r="BEY464" s="162"/>
      <c r="BEZ464" s="19"/>
      <c r="BFA464" s="162"/>
      <c r="BFB464" s="162"/>
      <c r="BFC464" s="162"/>
      <c r="BFD464" s="19"/>
      <c r="BFE464" s="162"/>
      <c r="BFF464" s="162"/>
      <c r="BFG464" s="162"/>
      <c r="BFH464" s="19"/>
      <c r="BFI464" s="162"/>
      <c r="BFJ464" s="162"/>
      <c r="BFK464" s="162"/>
      <c r="BFL464" s="19"/>
      <c r="BFM464" s="162"/>
      <c r="BFN464" s="162"/>
      <c r="BFO464" s="162"/>
      <c r="BFP464" s="19"/>
      <c r="BFQ464" s="162"/>
      <c r="BFR464" s="162"/>
      <c r="BFS464" s="162"/>
      <c r="BFT464" s="19"/>
      <c r="BFU464" s="162"/>
      <c r="BFV464" s="162"/>
      <c r="BFW464" s="162"/>
      <c r="BFX464" s="19"/>
      <c r="BFY464" s="162"/>
      <c r="BFZ464" s="162"/>
      <c r="BGA464" s="162"/>
      <c r="BGB464" s="19"/>
      <c r="BGC464" s="162"/>
      <c r="BGD464" s="162"/>
      <c r="BGE464" s="162"/>
      <c r="BGF464" s="19"/>
      <c r="BGG464" s="162"/>
      <c r="BGH464" s="162"/>
      <c r="BGI464" s="162"/>
      <c r="BGJ464" s="19"/>
      <c r="BGK464" s="162"/>
      <c r="BGL464" s="162"/>
      <c r="BGM464" s="162"/>
      <c r="BGN464" s="19"/>
      <c r="BGO464" s="162"/>
      <c r="BGP464" s="162"/>
      <c r="BGQ464" s="162"/>
      <c r="BGR464" s="19"/>
      <c r="BGS464" s="162"/>
      <c r="BGT464" s="162"/>
      <c r="BGU464" s="162"/>
      <c r="BGV464" s="19"/>
      <c r="BGW464" s="162"/>
      <c r="BGX464" s="162"/>
      <c r="BGY464" s="162"/>
      <c r="BGZ464" s="19"/>
      <c r="BHA464" s="162"/>
      <c r="BHB464" s="162"/>
      <c r="BHC464" s="162"/>
      <c r="BHD464" s="19"/>
      <c r="BHE464" s="162"/>
      <c r="BHF464" s="162"/>
      <c r="BHG464" s="162"/>
      <c r="BHH464" s="19"/>
      <c r="BHI464" s="162"/>
      <c r="BHJ464" s="162"/>
      <c r="BHK464" s="162"/>
      <c r="BHL464" s="19"/>
      <c r="BHM464" s="162"/>
      <c r="BHN464" s="162"/>
      <c r="BHO464" s="162"/>
      <c r="BHP464" s="19"/>
      <c r="BHQ464" s="162"/>
      <c r="BHR464" s="162"/>
      <c r="BHS464" s="162"/>
      <c r="BHT464" s="19"/>
      <c r="BHU464" s="162"/>
      <c r="BHV464" s="162"/>
      <c r="BHW464" s="162"/>
      <c r="BHX464" s="19"/>
      <c r="BHY464" s="162"/>
      <c r="BHZ464" s="162"/>
      <c r="BIA464" s="162"/>
      <c r="BIB464" s="19"/>
      <c r="BIC464" s="162"/>
      <c r="BID464" s="162"/>
      <c r="BIE464" s="162"/>
      <c r="BIF464" s="19"/>
      <c r="BIG464" s="162"/>
      <c r="BIH464" s="162"/>
      <c r="BII464" s="162"/>
      <c r="BIJ464" s="19"/>
      <c r="BIK464" s="162"/>
      <c r="BIL464" s="162"/>
      <c r="BIM464" s="162"/>
      <c r="BIN464" s="19"/>
      <c r="BIO464" s="162"/>
      <c r="BIP464" s="162"/>
      <c r="BIQ464" s="162"/>
      <c r="BIR464" s="19"/>
      <c r="BIS464" s="162"/>
      <c r="BIT464" s="162"/>
      <c r="BIU464" s="162"/>
      <c r="BIV464" s="19"/>
      <c r="BIW464" s="162"/>
      <c r="BIX464" s="162"/>
      <c r="BIY464" s="162"/>
      <c r="BIZ464" s="19"/>
      <c r="BJA464" s="162"/>
      <c r="BJB464" s="162"/>
      <c r="BJC464" s="162"/>
      <c r="BJD464" s="19"/>
      <c r="BJE464" s="162"/>
      <c r="BJF464" s="162"/>
      <c r="BJG464" s="162"/>
      <c r="BJH464" s="19"/>
      <c r="BJI464" s="162"/>
      <c r="BJJ464" s="162"/>
      <c r="BJK464" s="162"/>
      <c r="BJL464" s="19"/>
      <c r="BJM464" s="162"/>
      <c r="BJN464" s="162"/>
      <c r="BJO464" s="162"/>
      <c r="BJP464" s="19"/>
      <c r="BJQ464" s="162"/>
      <c r="BJR464" s="162"/>
      <c r="BJS464" s="162"/>
      <c r="BJT464" s="19"/>
      <c r="BJU464" s="162"/>
      <c r="BJV464" s="162"/>
      <c r="BJW464" s="162"/>
      <c r="BJX464" s="19"/>
      <c r="BJY464" s="162"/>
      <c r="BJZ464" s="162"/>
      <c r="BKA464" s="162"/>
      <c r="BKB464" s="19"/>
      <c r="BKC464" s="162"/>
      <c r="BKD464" s="162"/>
      <c r="BKE464" s="162"/>
      <c r="BKF464" s="19"/>
      <c r="BKG464" s="162"/>
      <c r="BKH464" s="162"/>
      <c r="BKI464" s="162"/>
      <c r="BKJ464" s="19"/>
      <c r="BKK464" s="162"/>
      <c r="BKL464" s="162"/>
      <c r="BKM464" s="162"/>
      <c r="BKN464" s="19"/>
      <c r="BKO464" s="162"/>
      <c r="BKP464" s="162"/>
      <c r="BKQ464" s="162"/>
      <c r="BKR464" s="19"/>
      <c r="BKS464" s="162"/>
      <c r="BKT464" s="162"/>
      <c r="BKU464" s="162"/>
      <c r="BKV464" s="19"/>
      <c r="BKW464" s="162"/>
      <c r="BKX464" s="162"/>
      <c r="BKY464" s="162"/>
      <c r="BKZ464" s="19"/>
      <c r="BLA464" s="162"/>
      <c r="BLB464" s="162"/>
      <c r="BLC464" s="162"/>
      <c r="BLD464" s="19"/>
      <c r="BLE464" s="162"/>
      <c r="BLF464" s="162"/>
      <c r="BLG464" s="162"/>
      <c r="BLH464" s="19"/>
      <c r="BLI464" s="162"/>
      <c r="BLJ464" s="162"/>
      <c r="BLK464" s="162"/>
      <c r="BLL464" s="19"/>
      <c r="BLM464" s="162"/>
      <c r="BLN464" s="162"/>
      <c r="BLO464" s="162"/>
      <c r="BLP464" s="19"/>
      <c r="BLQ464" s="162"/>
      <c r="BLR464" s="162"/>
      <c r="BLS464" s="162"/>
      <c r="BLT464" s="19"/>
      <c r="BLU464" s="162"/>
      <c r="BLV464" s="162"/>
      <c r="BLW464" s="162"/>
      <c r="BLX464" s="19"/>
      <c r="BLY464" s="162"/>
      <c r="BLZ464" s="162"/>
      <c r="BMA464" s="162"/>
      <c r="BMB464" s="19"/>
      <c r="BMC464" s="162"/>
      <c r="BMD464" s="162"/>
      <c r="BME464" s="162"/>
      <c r="BMF464" s="19"/>
      <c r="BMG464" s="162"/>
      <c r="BMH464" s="162"/>
      <c r="BMI464" s="162"/>
      <c r="BMJ464" s="19"/>
      <c r="BMK464" s="162"/>
      <c r="BML464" s="162"/>
      <c r="BMM464" s="162"/>
      <c r="BMN464" s="19"/>
      <c r="BMO464" s="162"/>
      <c r="BMP464" s="162"/>
      <c r="BMQ464" s="162"/>
      <c r="BMR464" s="19"/>
      <c r="BMS464" s="162"/>
      <c r="BMT464" s="162"/>
      <c r="BMU464" s="162"/>
      <c r="BMV464" s="19"/>
      <c r="BMW464" s="162"/>
      <c r="BMX464" s="162"/>
      <c r="BMY464" s="162"/>
      <c r="BMZ464" s="19"/>
      <c r="BNA464" s="162"/>
      <c r="BNB464" s="162"/>
      <c r="BNC464" s="162"/>
      <c r="BND464" s="19"/>
      <c r="BNE464" s="162"/>
      <c r="BNF464" s="162"/>
      <c r="BNG464" s="162"/>
      <c r="BNH464" s="19"/>
      <c r="BNI464" s="162"/>
      <c r="BNJ464" s="162"/>
      <c r="BNK464" s="162"/>
      <c r="BNL464" s="19"/>
      <c r="BNM464" s="162"/>
      <c r="BNN464" s="162"/>
      <c r="BNO464" s="162"/>
      <c r="BNP464" s="19"/>
      <c r="BNQ464" s="162"/>
      <c r="BNR464" s="162"/>
      <c r="BNS464" s="162"/>
      <c r="BNT464" s="19"/>
      <c r="BNU464" s="162"/>
      <c r="BNV464" s="162"/>
      <c r="BNW464" s="162"/>
      <c r="BNX464" s="19"/>
      <c r="BNY464" s="162"/>
      <c r="BNZ464" s="162"/>
      <c r="BOA464" s="162"/>
      <c r="BOB464" s="19"/>
      <c r="BOC464" s="162"/>
      <c r="BOD464" s="162"/>
      <c r="BOE464" s="162"/>
      <c r="BOF464" s="19"/>
      <c r="BOG464" s="162"/>
      <c r="BOH464" s="162"/>
      <c r="BOI464" s="162"/>
      <c r="BOJ464" s="19"/>
      <c r="BOK464" s="162"/>
      <c r="BOL464" s="162"/>
      <c r="BOM464" s="162"/>
      <c r="BON464" s="19"/>
      <c r="BOO464" s="162"/>
      <c r="BOP464" s="162"/>
      <c r="BOQ464" s="162"/>
      <c r="BOR464" s="19"/>
      <c r="BOS464" s="162"/>
      <c r="BOT464" s="162"/>
      <c r="BOU464" s="162"/>
      <c r="BOV464" s="19"/>
      <c r="BOW464" s="162"/>
      <c r="BOX464" s="162"/>
      <c r="BOY464" s="162"/>
      <c r="BOZ464" s="19"/>
      <c r="BPA464" s="162"/>
      <c r="BPB464" s="162"/>
      <c r="BPC464" s="162"/>
      <c r="BPD464" s="19"/>
      <c r="BPE464" s="162"/>
      <c r="BPF464" s="162"/>
      <c r="BPG464" s="162"/>
      <c r="BPH464" s="19"/>
      <c r="BPI464" s="162"/>
      <c r="BPJ464" s="162"/>
      <c r="BPK464" s="162"/>
      <c r="BPL464" s="19"/>
      <c r="BPM464" s="162"/>
      <c r="BPN464" s="162"/>
      <c r="BPO464" s="162"/>
      <c r="BPP464" s="19"/>
      <c r="BPQ464" s="162"/>
      <c r="BPR464" s="162"/>
      <c r="BPS464" s="162"/>
      <c r="BPT464" s="19"/>
      <c r="BPU464" s="162"/>
      <c r="BPV464" s="162"/>
      <c r="BPW464" s="162"/>
      <c r="BPX464" s="19"/>
      <c r="BPY464" s="162"/>
      <c r="BPZ464" s="162"/>
      <c r="BQA464" s="162"/>
      <c r="BQB464" s="19"/>
      <c r="BQC464" s="162"/>
      <c r="BQD464" s="162"/>
      <c r="BQE464" s="162"/>
      <c r="BQF464" s="19"/>
      <c r="BQG464" s="162"/>
      <c r="BQH464" s="162"/>
      <c r="BQI464" s="162"/>
      <c r="BQJ464" s="19"/>
      <c r="BQK464" s="162"/>
      <c r="BQL464" s="162"/>
      <c r="BQM464" s="162"/>
      <c r="BQN464" s="19"/>
      <c r="BQO464" s="162"/>
      <c r="BQP464" s="162"/>
      <c r="BQQ464" s="162"/>
      <c r="BQR464" s="19"/>
      <c r="BQS464" s="162"/>
      <c r="BQT464" s="162"/>
      <c r="BQU464" s="162"/>
      <c r="BQV464" s="19"/>
      <c r="BQW464" s="162"/>
      <c r="BQX464" s="162"/>
      <c r="BQY464" s="162"/>
      <c r="BQZ464" s="19"/>
      <c r="BRA464" s="162"/>
      <c r="BRB464" s="162"/>
      <c r="BRC464" s="162"/>
      <c r="BRD464" s="19"/>
      <c r="BRE464" s="162"/>
      <c r="BRF464" s="162"/>
      <c r="BRG464" s="162"/>
      <c r="BRH464" s="19"/>
      <c r="BRI464" s="162"/>
      <c r="BRJ464" s="162"/>
      <c r="BRK464" s="162"/>
      <c r="BRL464" s="19"/>
      <c r="BRM464" s="162"/>
      <c r="BRN464" s="162"/>
      <c r="BRO464" s="162"/>
      <c r="BRP464" s="19"/>
      <c r="BRQ464" s="162"/>
      <c r="BRR464" s="162"/>
      <c r="BRS464" s="162"/>
      <c r="BRT464" s="19"/>
      <c r="BRU464" s="162"/>
      <c r="BRV464" s="162"/>
      <c r="BRW464" s="162"/>
      <c r="BRX464" s="19"/>
      <c r="BRY464" s="162"/>
      <c r="BRZ464" s="162"/>
      <c r="BSA464" s="162"/>
      <c r="BSB464" s="19"/>
      <c r="BSC464" s="162"/>
      <c r="BSD464" s="162"/>
      <c r="BSE464" s="162"/>
      <c r="BSF464" s="19"/>
      <c r="BSG464" s="162"/>
      <c r="BSH464" s="162"/>
      <c r="BSI464" s="162"/>
      <c r="BSJ464" s="19"/>
      <c r="BSK464" s="162"/>
      <c r="BSL464" s="162"/>
      <c r="BSM464" s="162"/>
      <c r="BSN464" s="19"/>
      <c r="BSO464" s="162"/>
      <c r="BSP464" s="162"/>
      <c r="BSQ464" s="162"/>
      <c r="BSR464" s="19"/>
      <c r="BSS464" s="162"/>
      <c r="BST464" s="162"/>
      <c r="BSU464" s="162"/>
      <c r="BSV464" s="19"/>
      <c r="BSW464" s="162"/>
      <c r="BSX464" s="162"/>
      <c r="BSY464" s="162"/>
      <c r="BSZ464" s="19"/>
      <c r="BTA464" s="162"/>
      <c r="BTB464" s="162"/>
      <c r="BTC464" s="162"/>
      <c r="BTD464" s="19"/>
      <c r="BTE464" s="162"/>
      <c r="BTF464" s="162"/>
      <c r="BTG464" s="162"/>
      <c r="BTH464" s="19"/>
      <c r="BTI464" s="162"/>
      <c r="BTJ464" s="162"/>
      <c r="BTK464" s="162"/>
      <c r="BTL464" s="19"/>
      <c r="BTM464" s="162"/>
      <c r="BTN464" s="162"/>
      <c r="BTO464" s="162"/>
      <c r="BTP464" s="19"/>
      <c r="BTQ464" s="162"/>
      <c r="BTR464" s="162"/>
      <c r="BTS464" s="162"/>
      <c r="BTT464" s="19"/>
      <c r="BTU464" s="162"/>
      <c r="BTV464" s="162"/>
      <c r="BTW464" s="162"/>
      <c r="BTX464" s="19"/>
      <c r="BTY464" s="162"/>
      <c r="BTZ464" s="162"/>
      <c r="BUA464" s="162"/>
      <c r="BUB464" s="19"/>
      <c r="BUC464" s="162"/>
      <c r="BUD464" s="162"/>
      <c r="BUE464" s="162"/>
      <c r="BUF464" s="19"/>
      <c r="BUG464" s="162"/>
      <c r="BUH464" s="162"/>
      <c r="BUI464" s="162"/>
      <c r="BUJ464" s="19"/>
      <c r="BUK464" s="162"/>
      <c r="BUL464" s="162"/>
      <c r="BUM464" s="162"/>
      <c r="BUN464" s="19"/>
      <c r="BUO464" s="162"/>
      <c r="BUP464" s="162"/>
      <c r="BUQ464" s="162"/>
      <c r="BUR464" s="19"/>
      <c r="BUS464" s="162"/>
      <c r="BUT464" s="162"/>
      <c r="BUU464" s="162"/>
      <c r="BUV464" s="19"/>
      <c r="BUW464" s="162"/>
      <c r="BUX464" s="162"/>
      <c r="BUY464" s="162"/>
      <c r="BUZ464" s="19"/>
      <c r="BVA464" s="162"/>
      <c r="BVB464" s="162"/>
      <c r="BVC464" s="162"/>
      <c r="BVD464" s="19"/>
      <c r="BVE464" s="162"/>
      <c r="BVF464" s="162"/>
      <c r="BVG464" s="162"/>
      <c r="BVH464" s="19"/>
      <c r="BVI464" s="162"/>
      <c r="BVJ464" s="162"/>
      <c r="BVK464" s="162"/>
      <c r="BVL464" s="19"/>
      <c r="BVM464" s="162"/>
      <c r="BVN464" s="162"/>
      <c r="BVO464" s="162"/>
      <c r="BVP464" s="19"/>
      <c r="BVQ464" s="162"/>
      <c r="BVR464" s="162"/>
      <c r="BVS464" s="162"/>
      <c r="BVT464" s="19"/>
      <c r="BVU464" s="162"/>
      <c r="BVV464" s="162"/>
      <c r="BVW464" s="162"/>
      <c r="BVX464" s="19"/>
      <c r="BVY464" s="162"/>
      <c r="BVZ464" s="162"/>
      <c r="BWA464" s="162"/>
      <c r="BWB464" s="19"/>
      <c r="BWC464" s="162"/>
      <c r="BWD464" s="162"/>
      <c r="BWE464" s="162"/>
      <c r="BWF464" s="19"/>
      <c r="BWG464" s="162"/>
      <c r="BWH464" s="162"/>
      <c r="BWI464" s="162"/>
      <c r="BWJ464" s="19"/>
      <c r="BWK464" s="162"/>
      <c r="BWL464" s="162"/>
      <c r="BWM464" s="162"/>
      <c r="BWN464" s="19"/>
      <c r="BWO464" s="162"/>
      <c r="BWP464" s="162"/>
      <c r="BWQ464" s="162"/>
      <c r="BWR464" s="19"/>
      <c r="BWS464" s="162"/>
      <c r="BWT464" s="162"/>
      <c r="BWU464" s="162"/>
      <c r="BWV464" s="19"/>
      <c r="BWW464" s="162"/>
      <c r="BWX464" s="162"/>
      <c r="BWY464" s="162"/>
      <c r="BWZ464" s="19"/>
      <c r="BXA464" s="162"/>
      <c r="BXB464" s="162"/>
      <c r="BXC464" s="162"/>
      <c r="BXD464" s="19"/>
      <c r="BXE464" s="162"/>
      <c r="BXF464" s="162"/>
      <c r="BXG464" s="162"/>
      <c r="BXH464" s="19"/>
      <c r="BXI464" s="162"/>
      <c r="BXJ464" s="162"/>
      <c r="BXK464" s="162"/>
      <c r="BXL464" s="19"/>
      <c r="BXM464" s="162"/>
      <c r="BXN464" s="162"/>
      <c r="BXO464" s="162"/>
      <c r="BXP464" s="19"/>
      <c r="BXQ464" s="162"/>
      <c r="BXR464" s="162"/>
      <c r="BXS464" s="162"/>
      <c r="BXT464" s="19"/>
      <c r="BXU464" s="162"/>
      <c r="BXV464" s="162"/>
      <c r="BXW464" s="162"/>
      <c r="BXX464" s="19"/>
      <c r="BXY464" s="162"/>
      <c r="BXZ464" s="162"/>
      <c r="BYA464" s="162"/>
      <c r="BYB464" s="19"/>
      <c r="BYC464" s="162"/>
      <c r="BYD464" s="162"/>
      <c r="BYE464" s="162"/>
      <c r="BYF464" s="19"/>
      <c r="BYG464" s="162"/>
      <c r="BYH464" s="162"/>
      <c r="BYI464" s="162"/>
      <c r="BYJ464" s="19"/>
      <c r="BYK464" s="162"/>
      <c r="BYL464" s="162"/>
      <c r="BYM464" s="162"/>
      <c r="BYN464" s="19"/>
      <c r="BYO464" s="162"/>
      <c r="BYP464" s="162"/>
      <c r="BYQ464" s="162"/>
      <c r="BYR464" s="19"/>
      <c r="BYS464" s="162"/>
      <c r="BYT464" s="162"/>
      <c r="BYU464" s="162"/>
      <c r="BYV464" s="19"/>
      <c r="BYW464" s="162"/>
      <c r="BYX464" s="162"/>
      <c r="BYY464" s="162"/>
      <c r="BYZ464" s="19"/>
      <c r="BZA464" s="162"/>
      <c r="BZB464" s="162"/>
      <c r="BZC464" s="162"/>
      <c r="BZD464" s="19"/>
      <c r="BZE464" s="162"/>
      <c r="BZF464" s="162"/>
      <c r="BZG464" s="162"/>
      <c r="BZH464" s="19"/>
      <c r="BZI464" s="162"/>
      <c r="BZJ464" s="162"/>
      <c r="BZK464" s="162"/>
      <c r="BZL464" s="19"/>
      <c r="BZM464" s="162"/>
      <c r="BZN464" s="162"/>
      <c r="BZO464" s="162"/>
      <c r="BZP464" s="19"/>
      <c r="BZQ464" s="162"/>
      <c r="BZR464" s="162"/>
      <c r="BZS464" s="162"/>
      <c r="BZT464" s="19"/>
      <c r="BZU464" s="162"/>
      <c r="BZV464" s="162"/>
      <c r="BZW464" s="162"/>
      <c r="BZX464" s="19"/>
      <c r="BZY464" s="162"/>
      <c r="BZZ464" s="162"/>
      <c r="CAA464" s="162"/>
      <c r="CAB464" s="19"/>
      <c r="CAC464" s="162"/>
      <c r="CAD464" s="162"/>
      <c r="CAE464" s="162"/>
      <c r="CAF464" s="19"/>
      <c r="CAG464" s="162"/>
      <c r="CAH464" s="162"/>
      <c r="CAI464" s="162"/>
      <c r="CAJ464" s="19"/>
      <c r="CAK464" s="162"/>
      <c r="CAL464" s="162"/>
      <c r="CAM464" s="162"/>
      <c r="CAN464" s="19"/>
      <c r="CAO464" s="162"/>
      <c r="CAP464" s="162"/>
      <c r="CAQ464" s="162"/>
      <c r="CAR464" s="19"/>
      <c r="CAS464" s="162"/>
      <c r="CAT464" s="162"/>
      <c r="CAU464" s="162"/>
      <c r="CAV464" s="19"/>
      <c r="CAW464" s="162"/>
      <c r="CAX464" s="162"/>
      <c r="CAY464" s="162"/>
      <c r="CAZ464" s="19"/>
      <c r="CBA464" s="162"/>
      <c r="CBB464" s="162"/>
      <c r="CBC464" s="162"/>
      <c r="CBD464" s="19"/>
      <c r="CBE464" s="162"/>
      <c r="CBF464" s="162"/>
      <c r="CBG464" s="162"/>
      <c r="CBH464" s="19"/>
      <c r="CBI464" s="162"/>
      <c r="CBJ464" s="162"/>
      <c r="CBK464" s="162"/>
      <c r="CBL464" s="19"/>
      <c r="CBM464" s="162"/>
      <c r="CBN464" s="162"/>
      <c r="CBO464" s="162"/>
      <c r="CBP464" s="19"/>
      <c r="CBQ464" s="162"/>
      <c r="CBR464" s="162"/>
      <c r="CBS464" s="162"/>
      <c r="CBT464" s="19"/>
      <c r="CBU464" s="162"/>
      <c r="CBV464" s="162"/>
      <c r="CBW464" s="162"/>
      <c r="CBX464" s="19"/>
      <c r="CBY464" s="162"/>
      <c r="CBZ464" s="162"/>
      <c r="CCA464" s="162"/>
      <c r="CCB464" s="19"/>
      <c r="CCC464" s="162"/>
      <c r="CCD464" s="162"/>
      <c r="CCE464" s="162"/>
      <c r="CCF464" s="19"/>
      <c r="CCG464" s="162"/>
      <c r="CCH464" s="162"/>
      <c r="CCI464" s="162"/>
      <c r="CCJ464" s="19"/>
      <c r="CCK464" s="162"/>
      <c r="CCL464" s="162"/>
      <c r="CCM464" s="162"/>
      <c r="CCN464" s="19"/>
      <c r="CCO464" s="162"/>
      <c r="CCP464" s="162"/>
      <c r="CCQ464" s="162"/>
      <c r="CCR464" s="19"/>
      <c r="CCS464" s="162"/>
      <c r="CCT464" s="162"/>
      <c r="CCU464" s="162"/>
      <c r="CCV464" s="19"/>
      <c r="CCW464" s="162"/>
      <c r="CCX464" s="162"/>
      <c r="CCY464" s="162"/>
      <c r="CCZ464" s="19"/>
      <c r="CDA464" s="162"/>
      <c r="CDB464" s="162"/>
      <c r="CDC464" s="162"/>
      <c r="CDD464" s="19"/>
      <c r="CDE464" s="162"/>
      <c r="CDF464" s="162"/>
      <c r="CDG464" s="162"/>
      <c r="CDH464" s="19"/>
      <c r="CDI464" s="162"/>
      <c r="CDJ464" s="162"/>
      <c r="CDK464" s="162"/>
      <c r="CDL464" s="19"/>
      <c r="CDM464" s="162"/>
      <c r="CDN464" s="162"/>
      <c r="CDO464" s="162"/>
      <c r="CDP464" s="19"/>
      <c r="CDQ464" s="162"/>
      <c r="CDR464" s="162"/>
      <c r="CDS464" s="162"/>
      <c r="CDT464" s="19"/>
      <c r="CDU464" s="162"/>
      <c r="CDV464" s="162"/>
      <c r="CDW464" s="162"/>
      <c r="CDX464" s="19"/>
      <c r="CDY464" s="162"/>
      <c r="CDZ464" s="162"/>
      <c r="CEA464" s="162"/>
      <c r="CEB464" s="19"/>
      <c r="CEC464" s="162"/>
      <c r="CED464" s="162"/>
      <c r="CEE464" s="162"/>
      <c r="CEF464" s="19"/>
      <c r="CEG464" s="162"/>
      <c r="CEH464" s="162"/>
      <c r="CEI464" s="162"/>
      <c r="CEJ464" s="19"/>
      <c r="CEK464" s="162"/>
      <c r="CEL464" s="162"/>
      <c r="CEM464" s="162"/>
      <c r="CEN464" s="19"/>
      <c r="CEO464" s="162"/>
      <c r="CEP464" s="162"/>
      <c r="CEQ464" s="162"/>
      <c r="CER464" s="19"/>
      <c r="CES464" s="162"/>
      <c r="CET464" s="162"/>
      <c r="CEU464" s="162"/>
      <c r="CEV464" s="19"/>
      <c r="CEW464" s="162"/>
      <c r="CEX464" s="162"/>
      <c r="CEY464" s="162"/>
      <c r="CEZ464" s="19"/>
      <c r="CFA464" s="162"/>
      <c r="CFB464" s="162"/>
      <c r="CFC464" s="162"/>
      <c r="CFD464" s="19"/>
      <c r="CFE464" s="162"/>
      <c r="CFF464" s="162"/>
      <c r="CFG464" s="162"/>
      <c r="CFH464" s="19"/>
      <c r="CFI464" s="162"/>
      <c r="CFJ464" s="162"/>
      <c r="CFK464" s="162"/>
      <c r="CFL464" s="19"/>
      <c r="CFM464" s="162"/>
      <c r="CFN464" s="162"/>
      <c r="CFO464" s="162"/>
      <c r="CFP464" s="19"/>
      <c r="CFQ464" s="162"/>
      <c r="CFR464" s="162"/>
      <c r="CFS464" s="162"/>
      <c r="CFT464" s="19"/>
      <c r="CFU464" s="162"/>
      <c r="CFV464" s="162"/>
      <c r="CFW464" s="162"/>
      <c r="CFX464" s="19"/>
      <c r="CFY464" s="162"/>
      <c r="CFZ464" s="162"/>
      <c r="CGA464" s="162"/>
      <c r="CGB464" s="19"/>
      <c r="CGC464" s="162"/>
      <c r="CGD464" s="162"/>
      <c r="CGE464" s="162"/>
      <c r="CGF464" s="19"/>
      <c r="CGG464" s="162"/>
      <c r="CGH464" s="162"/>
      <c r="CGI464" s="162"/>
      <c r="CGJ464" s="19"/>
      <c r="CGK464" s="162"/>
      <c r="CGL464" s="162"/>
      <c r="CGM464" s="162"/>
      <c r="CGN464" s="19"/>
      <c r="CGO464" s="162"/>
      <c r="CGP464" s="162"/>
      <c r="CGQ464" s="162"/>
      <c r="CGR464" s="19"/>
      <c r="CGS464" s="162"/>
      <c r="CGT464" s="162"/>
      <c r="CGU464" s="162"/>
      <c r="CGV464" s="19"/>
      <c r="CGW464" s="162"/>
      <c r="CGX464" s="162"/>
      <c r="CGY464" s="162"/>
      <c r="CGZ464" s="19"/>
      <c r="CHA464" s="162"/>
      <c r="CHB464" s="162"/>
      <c r="CHC464" s="162"/>
      <c r="CHD464" s="19"/>
      <c r="CHE464" s="162"/>
      <c r="CHF464" s="162"/>
      <c r="CHG464" s="162"/>
      <c r="CHH464" s="19"/>
      <c r="CHI464" s="162"/>
      <c r="CHJ464" s="162"/>
      <c r="CHK464" s="162"/>
      <c r="CHL464" s="19"/>
      <c r="CHM464" s="162"/>
      <c r="CHN464" s="162"/>
      <c r="CHO464" s="162"/>
      <c r="CHP464" s="19"/>
      <c r="CHQ464" s="162"/>
      <c r="CHR464" s="162"/>
      <c r="CHS464" s="162"/>
      <c r="CHT464" s="19"/>
      <c r="CHU464" s="162"/>
      <c r="CHV464" s="162"/>
      <c r="CHW464" s="162"/>
      <c r="CHX464" s="19"/>
      <c r="CHY464" s="162"/>
      <c r="CHZ464" s="162"/>
      <c r="CIA464" s="162"/>
      <c r="CIB464" s="19"/>
      <c r="CIC464" s="162"/>
      <c r="CID464" s="162"/>
      <c r="CIE464" s="162"/>
      <c r="CIF464" s="19"/>
      <c r="CIG464" s="162"/>
      <c r="CIH464" s="162"/>
      <c r="CII464" s="162"/>
      <c r="CIJ464" s="19"/>
      <c r="CIK464" s="162"/>
      <c r="CIL464" s="162"/>
      <c r="CIM464" s="162"/>
      <c r="CIN464" s="19"/>
      <c r="CIO464" s="162"/>
      <c r="CIP464" s="162"/>
      <c r="CIQ464" s="162"/>
      <c r="CIR464" s="19"/>
      <c r="CIS464" s="162"/>
      <c r="CIT464" s="162"/>
      <c r="CIU464" s="162"/>
      <c r="CIV464" s="19"/>
      <c r="CIW464" s="162"/>
      <c r="CIX464" s="162"/>
      <c r="CIY464" s="162"/>
      <c r="CIZ464" s="19"/>
      <c r="CJA464" s="162"/>
      <c r="CJB464" s="162"/>
      <c r="CJC464" s="162"/>
      <c r="CJD464" s="19"/>
      <c r="CJE464" s="162"/>
      <c r="CJF464" s="162"/>
      <c r="CJG464" s="162"/>
      <c r="CJH464" s="19"/>
      <c r="CJI464" s="162"/>
      <c r="CJJ464" s="162"/>
      <c r="CJK464" s="162"/>
      <c r="CJL464" s="19"/>
      <c r="CJM464" s="162"/>
      <c r="CJN464" s="162"/>
      <c r="CJO464" s="162"/>
      <c r="CJP464" s="19"/>
      <c r="CJQ464" s="162"/>
      <c r="CJR464" s="162"/>
      <c r="CJS464" s="162"/>
      <c r="CJT464" s="19"/>
      <c r="CJU464" s="162"/>
      <c r="CJV464" s="162"/>
      <c r="CJW464" s="162"/>
      <c r="CJX464" s="19"/>
      <c r="CJY464" s="162"/>
      <c r="CJZ464" s="162"/>
      <c r="CKA464" s="162"/>
      <c r="CKB464" s="19"/>
      <c r="CKC464" s="162"/>
      <c r="CKD464" s="162"/>
      <c r="CKE464" s="162"/>
      <c r="CKF464" s="19"/>
      <c r="CKG464" s="162"/>
      <c r="CKH464" s="162"/>
      <c r="CKI464" s="162"/>
      <c r="CKJ464" s="19"/>
      <c r="CKK464" s="162"/>
      <c r="CKL464" s="162"/>
      <c r="CKM464" s="162"/>
      <c r="CKN464" s="19"/>
      <c r="CKO464" s="162"/>
      <c r="CKP464" s="162"/>
      <c r="CKQ464" s="162"/>
      <c r="CKR464" s="19"/>
      <c r="CKS464" s="162"/>
      <c r="CKT464" s="162"/>
      <c r="CKU464" s="162"/>
      <c r="CKV464" s="19"/>
      <c r="CKW464" s="162"/>
      <c r="CKX464" s="162"/>
      <c r="CKY464" s="162"/>
      <c r="CKZ464" s="19"/>
      <c r="CLA464" s="162"/>
      <c r="CLB464" s="162"/>
      <c r="CLC464" s="162"/>
      <c r="CLD464" s="19"/>
      <c r="CLE464" s="162"/>
      <c r="CLF464" s="162"/>
      <c r="CLG464" s="162"/>
      <c r="CLH464" s="19"/>
      <c r="CLI464" s="162"/>
      <c r="CLJ464" s="162"/>
      <c r="CLK464" s="162"/>
      <c r="CLL464" s="19"/>
      <c r="CLM464" s="162"/>
      <c r="CLN464" s="162"/>
      <c r="CLO464" s="162"/>
      <c r="CLP464" s="19"/>
      <c r="CLQ464" s="162"/>
      <c r="CLR464" s="162"/>
      <c r="CLS464" s="162"/>
      <c r="CLT464" s="19"/>
      <c r="CLU464" s="162"/>
      <c r="CLV464" s="162"/>
      <c r="CLW464" s="162"/>
      <c r="CLX464" s="19"/>
      <c r="CLY464" s="162"/>
      <c r="CLZ464" s="162"/>
      <c r="CMA464" s="162"/>
      <c r="CMB464" s="19"/>
      <c r="CMC464" s="162"/>
      <c r="CMD464" s="162"/>
      <c r="CME464" s="162"/>
      <c r="CMF464" s="19"/>
      <c r="CMG464" s="162"/>
      <c r="CMH464" s="162"/>
      <c r="CMI464" s="162"/>
      <c r="CMJ464" s="19"/>
      <c r="CMK464" s="162"/>
      <c r="CML464" s="162"/>
      <c r="CMM464" s="162"/>
      <c r="CMN464" s="19"/>
      <c r="CMO464" s="162"/>
      <c r="CMP464" s="162"/>
      <c r="CMQ464" s="162"/>
      <c r="CMR464" s="19"/>
      <c r="CMS464" s="162"/>
      <c r="CMT464" s="162"/>
      <c r="CMU464" s="162"/>
      <c r="CMV464" s="19"/>
      <c r="CMW464" s="162"/>
      <c r="CMX464" s="162"/>
      <c r="CMY464" s="162"/>
      <c r="CMZ464" s="19"/>
      <c r="CNA464" s="162"/>
      <c r="CNB464" s="162"/>
      <c r="CNC464" s="162"/>
      <c r="CND464" s="19"/>
      <c r="CNE464" s="162"/>
      <c r="CNF464" s="162"/>
      <c r="CNG464" s="162"/>
      <c r="CNH464" s="19"/>
      <c r="CNI464" s="162"/>
      <c r="CNJ464" s="162"/>
      <c r="CNK464" s="162"/>
      <c r="CNL464" s="19"/>
      <c r="CNM464" s="162"/>
      <c r="CNN464" s="162"/>
      <c r="CNO464" s="162"/>
      <c r="CNP464" s="19"/>
      <c r="CNQ464" s="162"/>
      <c r="CNR464" s="162"/>
      <c r="CNS464" s="162"/>
      <c r="CNT464" s="19"/>
      <c r="CNU464" s="162"/>
      <c r="CNV464" s="162"/>
      <c r="CNW464" s="162"/>
      <c r="CNX464" s="19"/>
      <c r="CNY464" s="162"/>
      <c r="CNZ464" s="162"/>
      <c r="COA464" s="162"/>
      <c r="COB464" s="19"/>
      <c r="COC464" s="162"/>
      <c r="COD464" s="162"/>
      <c r="COE464" s="162"/>
      <c r="COF464" s="19"/>
      <c r="COG464" s="162"/>
      <c r="COH464" s="162"/>
      <c r="COI464" s="162"/>
      <c r="COJ464" s="19"/>
      <c r="COK464" s="162"/>
      <c r="COL464" s="162"/>
      <c r="COM464" s="162"/>
      <c r="CON464" s="19"/>
      <c r="COO464" s="162"/>
      <c r="COP464" s="162"/>
      <c r="COQ464" s="162"/>
      <c r="COR464" s="19"/>
      <c r="COS464" s="162"/>
      <c r="COT464" s="162"/>
      <c r="COU464" s="162"/>
      <c r="COV464" s="19"/>
      <c r="COW464" s="162"/>
      <c r="COX464" s="162"/>
      <c r="COY464" s="162"/>
      <c r="COZ464" s="19"/>
      <c r="CPA464" s="162"/>
      <c r="CPB464" s="162"/>
      <c r="CPC464" s="162"/>
      <c r="CPD464" s="19"/>
      <c r="CPE464" s="162"/>
      <c r="CPF464" s="162"/>
      <c r="CPG464" s="162"/>
      <c r="CPH464" s="19"/>
      <c r="CPI464" s="162"/>
      <c r="CPJ464" s="162"/>
      <c r="CPK464" s="162"/>
      <c r="CPL464" s="19"/>
      <c r="CPM464" s="162"/>
      <c r="CPN464" s="162"/>
      <c r="CPO464" s="162"/>
      <c r="CPP464" s="19"/>
      <c r="CPQ464" s="162"/>
      <c r="CPR464" s="162"/>
      <c r="CPS464" s="162"/>
      <c r="CPT464" s="19"/>
      <c r="CPU464" s="162"/>
      <c r="CPV464" s="162"/>
      <c r="CPW464" s="162"/>
      <c r="CPX464" s="19"/>
      <c r="CPY464" s="162"/>
      <c r="CPZ464" s="162"/>
      <c r="CQA464" s="162"/>
      <c r="CQB464" s="19"/>
      <c r="CQC464" s="162"/>
      <c r="CQD464" s="162"/>
      <c r="CQE464" s="162"/>
      <c r="CQF464" s="19"/>
      <c r="CQG464" s="162"/>
      <c r="CQH464" s="162"/>
      <c r="CQI464" s="162"/>
      <c r="CQJ464" s="19"/>
      <c r="CQK464" s="162"/>
      <c r="CQL464" s="162"/>
      <c r="CQM464" s="162"/>
      <c r="CQN464" s="19"/>
      <c r="CQO464" s="162"/>
      <c r="CQP464" s="162"/>
      <c r="CQQ464" s="162"/>
      <c r="CQR464" s="19"/>
      <c r="CQS464" s="162"/>
      <c r="CQT464" s="162"/>
      <c r="CQU464" s="162"/>
      <c r="CQV464" s="19"/>
      <c r="CQW464" s="162"/>
      <c r="CQX464" s="162"/>
      <c r="CQY464" s="162"/>
      <c r="CQZ464" s="19"/>
      <c r="CRA464" s="162"/>
      <c r="CRB464" s="162"/>
      <c r="CRC464" s="162"/>
      <c r="CRD464" s="19"/>
      <c r="CRE464" s="162"/>
      <c r="CRF464" s="162"/>
      <c r="CRG464" s="162"/>
      <c r="CRH464" s="19"/>
      <c r="CRI464" s="162"/>
      <c r="CRJ464" s="162"/>
      <c r="CRK464" s="162"/>
      <c r="CRL464" s="19"/>
      <c r="CRM464" s="162"/>
      <c r="CRN464" s="162"/>
      <c r="CRO464" s="162"/>
      <c r="CRP464" s="19"/>
      <c r="CRQ464" s="162"/>
      <c r="CRR464" s="162"/>
      <c r="CRS464" s="162"/>
      <c r="CRT464" s="19"/>
      <c r="CRU464" s="162"/>
      <c r="CRV464" s="162"/>
      <c r="CRW464" s="162"/>
      <c r="CRX464" s="19"/>
      <c r="CRY464" s="162"/>
      <c r="CRZ464" s="162"/>
      <c r="CSA464" s="162"/>
      <c r="CSB464" s="19"/>
      <c r="CSC464" s="162"/>
      <c r="CSD464" s="162"/>
      <c r="CSE464" s="162"/>
      <c r="CSF464" s="19"/>
      <c r="CSG464" s="162"/>
      <c r="CSH464" s="162"/>
      <c r="CSI464" s="162"/>
      <c r="CSJ464" s="19"/>
      <c r="CSK464" s="162"/>
      <c r="CSL464" s="162"/>
      <c r="CSM464" s="162"/>
      <c r="CSN464" s="19"/>
      <c r="CSO464" s="162"/>
      <c r="CSP464" s="162"/>
      <c r="CSQ464" s="162"/>
      <c r="CSR464" s="19"/>
      <c r="CSS464" s="162"/>
      <c r="CST464" s="162"/>
      <c r="CSU464" s="162"/>
      <c r="CSV464" s="19"/>
      <c r="CSW464" s="162"/>
      <c r="CSX464" s="162"/>
      <c r="CSY464" s="162"/>
      <c r="CSZ464" s="19"/>
      <c r="CTA464" s="162"/>
      <c r="CTB464" s="162"/>
      <c r="CTC464" s="162"/>
      <c r="CTD464" s="19"/>
      <c r="CTE464" s="162"/>
      <c r="CTF464" s="162"/>
      <c r="CTG464" s="162"/>
      <c r="CTH464" s="19"/>
      <c r="CTI464" s="162"/>
      <c r="CTJ464" s="162"/>
      <c r="CTK464" s="162"/>
      <c r="CTL464" s="19"/>
      <c r="CTM464" s="162"/>
      <c r="CTN464" s="162"/>
      <c r="CTO464" s="162"/>
      <c r="CTP464" s="19"/>
      <c r="CTQ464" s="162"/>
      <c r="CTR464" s="162"/>
      <c r="CTS464" s="162"/>
      <c r="CTT464" s="19"/>
      <c r="CTU464" s="162"/>
      <c r="CTV464" s="162"/>
      <c r="CTW464" s="162"/>
      <c r="CTX464" s="19"/>
      <c r="CTY464" s="162"/>
      <c r="CTZ464" s="162"/>
      <c r="CUA464" s="162"/>
      <c r="CUB464" s="19"/>
      <c r="CUC464" s="162"/>
      <c r="CUD464" s="162"/>
      <c r="CUE464" s="162"/>
      <c r="CUF464" s="19"/>
      <c r="CUG464" s="162"/>
      <c r="CUH464" s="162"/>
      <c r="CUI464" s="162"/>
      <c r="CUJ464" s="19"/>
      <c r="CUK464" s="162"/>
      <c r="CUL464" s="162"/>
      <c r="CUM464" s="162"/>
      <c r="CUN464" s="19"/>
      <c r="CUO464" s="162"/>
      <c r="CUP464" s="162"/>
      <c r="CUQ464" s="162"/>
      <c r="CUR464" s="19"/>
      <c r="CUS464" s="162"/>
      <c r="CUT464" s="162"/>
      <c r="CUU464" s="162"/>
      <c r="CUV464" s="19"/>
      <c r="CUW464" s="162"/>
      <c r="CUX464" s="162"/>
      <c r="CUY464" s="162"/>
      <c r="CUZ464" s="19"/>
      <c r="CVA464" s="162"/>
      <c r="CVB464" s="162"/>
      <c r="CVC464" s="162"/>
      <c r="CVD464" s="19"/>
      <c r="CVE464" s="162"/>
      <c r="CVF464" s="162"/>
      <c r="CVG464" s="162"/>
      <c r="CVH464" s="19"/>
      <c r="CVI464" s="162"/>
      <c r="CVJ464" s="162"/>
      <c r="CVK464" s="162"/>
      <c r="CVL464" s="19"/>
      <c r="CVM464" s="162"/>
      <c r="CVN464" s="162"/>
      <c r="CVO464" s="162"/>
      <c r="CVP464" s="19"/>
      <c r="CVQ464" s="162"/>
      <c r="CVR464" s="162"/>
      <c r="CVS464" s="162"/>
      <c r="CVT464" s="19"/>
      <c r="CVU464" s="162"/>
      <c r="CVV464" s="162"/>
      <c r="CVW464" s="162"/>
      <c r="CVX464" s="19"/>
      <c r="CVY464" s="162"/>
      <c r="CVZ464" s="162"/>
      <c r="CWA464" s="162"/>
      <c r="CWB464" s="19"/>
      <c r="CWC464" s="162"/>
      <c r="CWD464" s="162"/>
      <c r="CWE464" s="162"/>
      <c r="CWF464" s="19"/>
      <c r="CWG464" s="162"/>
      <c r="CWH464" s="162"/>
      <c r="CWI464" s="162"/>
      <c r="CWJ464" s="19"/>
      <c r="CWK464" s="162"/>
      <c r="CWL464" s="162"/>
      <c r="CWM464" s="162"/>
      <c r="CWN464" s="19"/>
      <c r="CWO464" s="162"/>
      <c r="CWP464" s="162"/>
      <c r="CWQ464" s="162"/>
      <c r="CWR464" s="19"/>
      <c r="CWS464" s="162"/>
      <c r="CWT464" s="162"/>
      <c r="CWU464" s="162"/>
      <c r="CWV464" s="19"/>
      <c r="CWW464" s="162"/>
      <c r="CWX464" s="162"/>
      <c r="CWY464" s="162"/>
      <c r="CWZ464" s="19"/>
      <c r="CXA464" s="162"/>
      <c r="CXB464" s="162"/>
      <c r="CXC464" s="162"/>
      <c r="CXD464" s="19"/>
      <c r="CXE464" s="162"/>
      <c r="CXF464" s="162"/>
      <c r="CXG464" s="162"/>
      <c r="CXH464" s="19"/>
      <c r="CXI464" s="162"/>
      <c r="CXJ464" s="162"/>
      <c r="CXK464" s="162"/>
      <c r="CXL464" s="19"/>
      <c r="CXM464" s="162"/>
      <c r="CXN464" s="162"/>
      <c r="CXO464" s="162"/>
      <c r="CXP464" s="19"/>
      <c r="CXQ464" s="162"/>
      <c r="CXR464" s="162"/>
      <c r="CXS464" s="162"/>
      <c r="CXT464" s="19"/>
      <c r="CXU464" s="162"/>
      <c r="CXV464" s="162"/>
      <c r="CXW464" s="162"/>
      <c r="CXX464" s="19"/>
      <c r="CXY464" s="162"/>
      <c r="CXZ464" s="162"/>
      <c r="CYA464" s="162"/>
      <c r="CYB464" s="19"/>
      <c r="CYC464" s="162"/>
      <c r="CYD464" s="162"/>
      <c r="CYE464" s="162"/>
      <c r="CYF464" s="19"/>
      <c r="CYG464" s="162"/>
      <c r="CYH464" s="162"/>
      <c r="CYI464" s="162"/>
      <c r="CYJ464" s="19"/>
      <c r="CYK464" s="162"/>
      <c r="CYL464" s="162"/>
      <c r="CYM464" s="162"/>
      <c r="CYN464" s="19"/>
      <c r="CYO464" s="162"/>
      <c r="CYP464" s="162"/>
      <c r="CYQ464" s="162"/>
      <c r="CYR464" s="19"/>
      <c r="CYS464" s="162"/>
      <c r="CYT464" s="162"/>
      <c r="CYU464" s="162"/>
      <c r="CYV464" s="19"/>
      <c r="CYW464" s="162"/>
      <c r="CYX464" s="162"/>
      <c r="CYY464" s="162"/>
      <c r="CYZ464" s="19"/>
      <c r="CZA464" s="162"/>
      <c r="CZB464" s="162"/>
      <c r="CZC464" s="162"/>
      <c r="CZD464" s="19"/>
      <c r="CZE464" s="162"/>
      <c r="CZF464" s="162"/>
      <c r="CZG464" s="162"/>
      <c r="CZH464" s="19"/>
      <c r="CZI464" s="162"/>
      <c r="CZJ464" s="162"/>
      <c r="CZK464" s="162"/>
      <c r="CZL464" s="19"/>
      <c r="CZM464" s="162"/>
      <c r="CZN464" s="162"/>
      <c r="CZO464" s="162"/>
      <c r="CZP464" s="19"/>
      <c r="CZQ464" s="162"/>
      <c r="CZR464" s="162"/>
      <c r="CZS464" s="162"/>
      <c r="CZT464" s="19"/>
      <c r="CZU464" s="162"/>
      <c r="CZV464" s="162"/>
      <c r="CZW464" s="162"/>
      <c r="CZX464" s="19"/>
      <c r="CZY464" s="162"/>
      <c r="CZZ464" s="162"/>
      <c r="DAA464" s="162"/>
      <c r="DAB464" s="19"/>
      <c r="DAC464" s="162"/>
      <c r="DAD464" s="162"/>
      <c r="DAE464" s="162"/>
      <c r="DAF464" s="19"/>
      <c r="DAG464" s="162"/>
      <c r="DAH464" s="162"/>
      <c r="DAI464" s="162"/>
      <c r="DAJ464" s="19"/>
      <c r="DAK464" s="162"/>
      <c r="DAL464" s="162"/>
      <c r="DAM464" s="162"/>
      <c r="DAN464" s="19"/>
      <c r="DAO464" s="162"/>
      <c r="DAP464" s="162"/>
      <c r="DAQ464" s="162"/>
      <c r="DAR464" s="19"/>
      <c r="DAS464" s="162"/>
      <c r="DAT464" s="162"/>
      <c r="DAU464" s="162"/>
      <c r="DAV464" s="19"/>
      <c r="DAW464" s="162"/>
      <c r="DAX464" s="162"/>
      <c r="DAY464" s="162"/>
      <c r="DAZ464" s="19"/>
      <c r="DBA464" s="162"/>
      <c r="DBB464" s="162"/>
      <c r="DBC464" s="162"/>
      <c r="DBD464" s="19"/>
      <c r="DBE464" s="162"/>
      <c r="DBF464" s="162"/>
      <c r="DBG464" s="162"/>
      <c r="DBH464" s="19"/>
      <c r="DBI464" s="162"/>
      <c r="DBJ464" s="162"/>
      <c r="DBK464" s="162"/>
      <c r="DBL464" s="19"/>
      <c r="DBM464" s="162"/>
      <c r="DBN464" s="162"/>
      <c r="DBO464" s="162"/>
      <c r="DBP464" s="19"/>
      <c r="DBQ464" s="162"/>
      <c r="DBR464" s="162"/>
      <c r="DBS464" s="162"/>
      <c r="DBT464" s="19"/>
      <c r="DBU464" s="162"/>
      <c r="DBV464" s="162"/>
      <c r="DBW464" s="162"/>
      <c r="DBX464" s="19"/>
      <c r="DBY464" s="162"/>
      <c r="DBZ464" s="162"/>
      <c r="DCA464" s="162"/>
      <c r="DCB464" s="19"/>
      <c r="DCC464" s="162"/>
      <c r="DCD464" s="162"/>
      <c r="DCE464" s="162"/>
      <c r="DCF464" s="19"/>
      <c r="DCG464" s="162"/>
      <c r="DCH464" s="162"/>
      <c r="DCI464" s="162"/>
      <c r="DCJ464" s="19"/>
      <c r="DCK464" s="162"/>
      <c r="DCL464" s="162"/>
      <c r="DCM464" s="162"/>
      <c r="DCN464" s="19"/>
      <c r="DCO464" s="162"/>
      <c r="DCP464" s="162"/>
      <c r="DCQ464" s="162"/>
      <c r="DCR464" s="19"/>
      <c r="DCS464" s="162"/>
      <c r="DCT464" s="162"/>
      <c r="DCU464" s="162"/>
      <c r="DCV464" s="19"/>
      <c r="DCW464" s="162"/>
      <c r="DCX464" s="162"/>
      <c r="DCY464" s="162"/>
      <c r="DCZ464" s="19"/>
      <c r="DDA464" s="162"/>
      <c r="DDB464" s="162"/>
      <c r="DDC464" s="162"/>
      <c r="DDD464" s="19"/>
      <c r="DDE464" s="162"/>
      <c r="DDF464" s="162"/>
      <c r="DDG464" s="162"/>
      <c r="DDH464" s="19"/>
      <c r="DDI464" s="162"/>
      <c r="DDJ464" s="162"/>
      <c r="DDK464" s="162"/>
      <c r="DDL464" s="19"/>
      <c r="DDM464" s="162"/>
      <c r="DDN464" s="162"/>
      <c r="DDO464" s="162"/>
      <c r="DDP464" s="19"/>
      <c r="DDQ464" s="162"/>
      <c r="DDR464" s="162"/>
      <c r="DDS464" s="162"/>
      <c r="DDT464" s="19"/>
      <c r="DDU464" s="162"/>
      <c r="DDV464" s="162"/>
      <c r="DDW464" s="162"/>
      <c r="DDX464" s="19"/>
      <c r="DDY464" s="162"/>
      <c r="DDZ464" s="162"/>
      <c r="DEA464" s="162"/>
      <c r="DEB464" s="19"/>
      <c r="DEC464" s="162"/>
      <c r="DED464" s="162"/>
      <c r="DEE464" s="162"/>
      <c r="DEF464" s="19"/>
      <c r="DEG464" s="162"/>
      <c r="DEH464" s="162"/>
      <c r="DEI464" s="162"/>
      <c r="DEJ464" s="19"/>
      <c r="DEK464" s="162"/>
      <c r="DEL464" s="162"/>
      <c r="DEM464" s="162"/>
      <c r="DEN464" s="19"/>
      <c r="DEO464" s="162"/>
      <c r="DEP464" s="162"/>
      <c r="DEQ464" s="162"/>
      <c r="DER464" s="19"/>
      <c r="DES464" s="162"/>
      <c r="DET464" s="162"/>
      <c r="DEU464" s="162"/>
      <c r="DEV464" s="19"/>
      <c r="DEW464" s="162"/>
      <c r="DEX464" s="162"/>
      <c r="DEY464" s="162"/>
      <c r="DEZ464" s="19"/>
      <c r="DFA464" s="162"/>
      <c r="DFB464" s="162"/>
      <c r="DFC464" s="162"/>
      <c r="DFD464" s="19"/>
      <c r="DFE464" s="162"/>
      <c r="DFF464" s="162"/>
      <c r="DFG464" s="162"/>
      <c r="DFH464" s="19"/>
      <c r="DFI464" s="162"/>
      <c r="DFJ464" s="162"/>
      <c r="DFK464" s="162"/>
      <c r="DFL464" s="19"/>
      <c r="DFM464" s="162"/>
      <c r="DFN464" s="162"/>
      <c r="DFO464" s="162"/>
      <c r="DFP464" s="19"/>
      <c r="DFQ464" s="162"/>
      <c r="DFR464" s="162"/>
      <c r="DFS464" s="162"/>
      <c r="DFT464" s="19"/>
      <c r="DFU464" s="162"/>
      <c r="DFV464" s="162"/>
      <c r="DFW464" s="162"/>
      <c r="DFX464" s="19"/>
      <c r="DFY464" s="162"/>
      <c r="DFZ464" s="162"/>
      <c r="DGA464" s="162"/>
      <c r="DGB464" s="19"/>
      <c r="DGC464" s="162"/>
      <c r="DGD464" s="162"/>
      <c r="DGE464" s="162"/>
      <c r="DGF464" s="19"/>
      <c r="DGG464" s="162"/>
      <c r="DGH464" s="162"/>
      <c r="DGI464" s="162"/>
      <c r="DGJ464" s="19"/>
      <c r="DGK464" s="162"/>
      <c r="DGL464" s="162"/>
      <c r="DGM464" s="162"/>
      <c r="DGN464" s="19"/>
      <c r="DGO464" s="162"/>
      <c r="DGP464" s="162"/>
      <c r="DGQ464" s="162"/>
      <c r="DGR464" s="19"/>
      <c r="DGS464" s="162"/>
      <c r="DGT464" s="162"/>
      <c r="DGU464" s="162"/>
      <c r="DGV464" s="19"/>
      <c r="DGW464" s="162"/>
      <c r="DGX464" s="162"/>
      <c r="DGY464" s="162"/>
      <c r="DGZ464" s="19"/>
      <c r="DHA464" s="162"/>
      <c r="DHB464" s="162"/>
      <c r="DHC464" s="162"/>
      <c r="DHD464" s="19"/>
      <c r="DHE464" s="162"/>
      <c r="DHF464" s="162"/>
      <c r="DHG464" s="162"/>
      <c r="DHH464" s="19"/>
      <c r="DHI464" s="162"/>
      <c r="DHJ464" s="162"/>
      <c r="DHK464" s="162"/>
      <c r="DHL464" s="19"/>
      <c r="DHM464" s="162"/>
      <c r="DHN464" s="162"/>
      <c r="DHO464" s="162"/>
      <c r="DHP464" s="19"/>
      <c r="DHQ464" s="162"/>
      <c r="DHR464" s="162"/>
      <c r="DHS464" s="162"/>
      <c r="DHT464" s="19"/>
      <c r="DHU464" s="162"/>
      <c r="DHV464" s="162"/>
      <c r="DHW464" s="162"/>
      <c r="DHX464" s="19"/>
      <c r="DHY464" s="162"/>
      <c r="DHZ464" s="162"/>
      <c r="DIA464" s="162"/>
      <c r="DIB464" s="19"/>
      <c r="DIC464" s="162"/>
      <c r="DID464" s="162"/>
      <c r="DIE464" s="162"/>
      <c r="DIF464" s="19"/>
      <c r="DIG464" s="162"/>
      <c r="DIH464" s="162"/>
      <c r="DII464" s="162"/>
      <c r="DIJ464" s="19"/>
      <c r="DIK464" s="162"/>
      <c r="DIL464" s="162"/>
      <c r="DIM464" s="162"/>
      <c r="DIN464" s="19"/>
      <c r="DIO464" s="162"/>
      <c r="DIP464" s="162"/>
      <c r="DIQ464" s="162"/>
      <c r="DIR464" s="19"/>
      <c r="DIS464" s="162"/>
      <c r="DIT464" s="162"/>
      <c r="DIU464" s="162"/>
      <c r="DIV464" s="19"/>
      <c r="DIW464" s="162"/>
      <c r="DIX464" s="162"/>
      <c r="DIY464" s="162"/>
      <c r="DIZ464" s="19"/>
      <c r="DJA464" s="162"/>
      <c r="DJB464" s="162"/>
      <c r="DJC464" s="162"/>
      <c r="DJD464" s="19"/>
      <c r="DJE464" s="162"/>
      <c r="DJF464" s="162"/>
      <c r="DJG464" s="162"/>
      <c r="DJH464" s="19"/>
      <c r="DJI464" s="162"/>
      <c r="DJJ464" s="162"/>
      <c r="DJK464" s="162"/>
      <c r="DJL464" s="19"/>
      <c r="DJM464" s="162"/>
      <c r="DJN464" s="162"/>
      <c r="DJO464" s="162"/>
      <c r="DJP464" s="19"/>
      <c r="DJQ464" s="162"/>
      <c r="DJR464" s="162"/>
      <c r="DJS464" s="162"/>
      <c r="DJT464" s="19"/>
      <c r="DJU464" s="162"/>
      <c r="DJV464" s="162"/>
      <c r="DJW464" s="162"/>
      <c r="DJX464" s="19"/>
      <c r="DJY464" s="162"/>
      <c r="DJZ464" s="162"/>
      <c r="DKA464" s="162"/>
      <c r="DKB464" s="19"/>
      <c r="DKC464" s="162"/>
      <c r="DKD464" s="162"/>
      <c r="DKE464" s="162"/>
      <c r="DKF464" s="19"/>
      <c r="DKG464" s="162"/>
      <c r="DKH464" s="162"/>
      <c r="DKI464" s="162"/>
      <c r="DKJ464" s="19"/>
      <c r="DKK464" s="162"/>
      <c r="DKL464" s="162"/>
      <c r="DKM464" s="162"/>
      <c r="DKN464" s="19"/>
      <c r="DKO464" s="162"/>
      <c r="DKP464" s="162"/>
      <c r="DKQ464" s="162"/>
      <c r="DKR464" s="19"/>
      <c r="DKS464" s="162"/>
      <c r="DKT464" s="162"/>
      <c r="DKU464" s="162"/>
      <c r="DKV464" s="19"/>
      <c r="DKW464" s="162"/>
      <c r="DKX464" s="162"/>
      <c r="DKY464" s="162"/>
      <c r="DKZ464" s="19"/>
      <c r="DLA464" s="162"/>
      <c r="DLB464" s="162"/>
      <c r="DLC464" s="162"/>
      <c r="DLD464" s="19"/>
      <c r="DLE464" s="162"/>
      <c r="DLF464" s="162"/>
      <c r="DLG464" s="162"/>
      <c r="DLH464" s="19"/>
      <c r="DLI464" s="162"/>
      <c r="DLJ464" s="162"/>
      <c r="DLK464" s="162"/>
      <c r="DLL464" s="19"/>
      <c r="DLM464" s="162"/>
      <c r="DLN464" s="162"/>
      <c r="DLO464" s="162"/>
      <c r="DLP464" s="19"/>
      <c r="DLQ464" s="162"/>
      <c r="DLR464" s="162"/>
      <c r="DLS464" s="162"/>
      <c r="DLT464" s="19"/>
      <c r="DLU464" s="162"/>
      <c r="DLV464" s="162"/>
      <c r="DLW464" s="162"/>
      <c r="DLX464" s="19"/>
      <c r="DLY464" s="162"/>
      <c r="DLZ464" s="162"/>
      <c r="DMA464" s="162"/>
      <c r="DMB464" s="19"/>
      <c r="DMC464" s="162"/>
      <c r="DMD464" s="162"/>
      <c r="DME464" s="162"/>
      <c r="DMF464" s="19"/>
      <c r="DMG464" s="162"/>
      <c r="DMH464" s="162"/>
      <c r="DMI464" s="162"/>
      <c r="DMJ464" s="19"/>
      <c r="DMK464" s="162"/>
      <c r="DML464" s="162"/>
      <c r="DMM464" s="162"/>
      <c r="DMN464" s="19"/>
      <c r="DMO464" s="162"/>
      <c r="DMP464" s="162"/>
      <c r="DMQ464" s="162"/>
      <c r="DMR464" s="19"/>
      <c r="DMS464" s="162"/>
      <c r="DMT464" s="162"/>
      <c r="DMU464" s="162"/>
      <c r="DMV464" s="19"/>
      <c r="DMW464" s="162"/>
      <c r="DMX464" s="162"/>
      <c r="DMY464" s="162"/>
      <c r="DMZ464" s="19"/>
      <c r="DNA464" s="162"/>
      <c r="DNB464" s="162"/>
      <c r="DNC464" s="162"/>
      <c r="DND464" s="19"/>
      <c r="DNE464" s="162"/>
      <c r="DNF464" s="162"/>
      <c r="DNG464" s="162"/>
      <c r="DNH464" s="19"/>
      <c r="DNI464" s="162"/>
      <c r="DNJ464" s="162"/>
      <c r="DNK464" s="162"/>
      <c r="DNL464" s="19"/>
      <c r="DNM464" s="162"/>
      <c r="DNN464" s="162"/>
      <c r="DNO464" s="162"/>
      <c r="DNP464" s="19"/>
      <c r="DNQ464" s="162"/>
      <c r="DNR464" s="162"/>
      <c r="DNS464" s="162"/>
      <c r="DNT464" s="19"/>
      <c r="DNU464" s="162"/>
      <c r="DNV464" s="162"/>
      <c r="DNW464" s="162"/>
      <c r="DNX464" s="19"/>
      <c r="DNY464" s="162"/>
      <c r="DNZ464" s="162"/>
      <c r="DOA464" s="162"/>
      <c r="DOB464" s="19"/>
      <c r="DOC464" s="162"/>
      <c r="DOD464" s="162"/>
      <c r="DOE464" s="162"/>
      <c r="DOF464" s="19"/>
      <c r="DOG464" s="162"/>
      <c r="DOH464" s="162"/>
      <c r="DOI464" s="162"/>
      <c r="DOJ464" s="19"/>
      <c r="DOK464" s="162"/>
      <c r="DOL464" s="162"/>
      <c r="DOM464" s="162"/>
      <c r="DON464" s="19"/>
      <c r="DOO464" s="162"/>
      <c r="DOP464" s="162"/>
      <c r="DOQ464" s="162"/>
      <c r="DOR464" s="19"/>
      <c r="DOS464" s="162"/>
      <c r="DOT464" s="162"/>
      <c r="DOU464" s="162"/>
      <c r="DOV464" s="19"/>
      <c r="DOW464" s="162"/>
      <c r="DOX464" s="162"/>
      <c r="DOY464" s="162"/>
      <c r="DOZ464" s="19"/>
      <c r="DPA464" s="162"/>
      <c r="DPB464" s="162"/>
      <c r="DPC464" s="162"/>
      <c r="DPD464" s="19"/>
      <c r="DPE464" s="162"/>
      <c r="DPF464" s="162"/>
      <c r="DPG464" s="162"/>
      <c r="DPH464" s="19"/>
      <c r="DPI464" s="162"/>
      <c r="DPJ464" s="162"/>
      <c r="DPK464" s="162"/>
      <c r="DPL464" s="19"/>
      <c r="DPM464" s="162"/>
      <c r="DPN464" s="162"/>
      <c r="DPO464" s="162"/>
      <c r="DPP464" s="19"/>
      <c r="DPQ464" s="162"/>
      <c r="DPR464" s="162"/>
      <c r="DPS464" s="162"/>
      <c r="DPT464" s="19"/>
      <c r="DPU464" s="162"/>
      <c r="DPV464" s="162"/>
      <c r="DPW464" s="162"/>
      <c r="DPX464" s="19"/>
      <c r="DPY464" s="162"/>
      <c r="DPZ464" s="162"/>
      <c r="DQA464" s="162"/>
      <c r="DQB464" s="19"/>
      <c r="DQC464" s="162"/>
      <c r="DQD464" s="162"/>
      <c r="DQE464" s="162"/>
      <c r="DQF464" s="19"/>
      <c r="DQG464" s="162"/>
      <c r="DQH464" s="162"/>
      <c r="DQI464" s="162"/>
      <c r="DQJ464" s="19"/>
      <c r="DQK464" s="162"/>
      <c r="DQL464" s="162"/>
      <c r="DQM464" s="162"/>
      <c r="DQN464" s="19"/>
      <c r="DQO464" s="162"/>
      <c r="DQP464" s="162"/>
      <c r="DQQ464" s="162"/>
      <c r="DQR464" s="19"/>
      <c r="DQS464" s="162"/>
      <c r="DQT464" s="162"/>
      <c r="DQU464" s="162"/>
      <c r="DQV464" s="19"/>
      <c r="DQW464" s="162"/>
      <c r="DQX464" s="162"/>
      <c r="DQY464" s="162"/>
      <c r="DQZ464" s="19"/>
      <c r="DRA464" s="162"/>
      <c r="DRB464" s="162"/>
      <c r="DRC464" s="162"/>
      <c r="DRD464" s="19"/>
      <c r="DRE464" s="162"/>
      <c r="DRF464" s="162"/>
      <c r="DRG464" s="162"/>
      <c r="DRH464" s="19"/>
      <c r="DRI464" s="162"/>
      <c r="DRJ464" s="162"/>
      <c r="DRK464" s="162"/>
      <c r="DRL464" s="19"/>
      <c r="DRM464" s="162"/>
      <c r="DRN464" s="162"/>
      <c r="DRO464" s="162"/>
      <c r="DRP464" s="19"/>
      <c r="DRQ464" s="162"/>
      <c r="DRR464" s="162"/>
      <c r="DRS464" s="162"/>
      <c r="DRT464" s="19"/>
      <c r="DRU464" s="162"/>
      <c r="DRV464" s="162"/>
      <c r="DRW464" s="162"/>
      <c r="DRX464" s="19"/>
      <c r="DRY464" s="162"/>
      <c r="DRZ464" s="162"/>
      <c r="DSA464" s="162"/>
      <c r="DSB464" s="19"/>
      <c r="DSC464" s="162"/>
      <c r="DSD464" s="162"/>
      <c r="DSE464" s="162"/>
      <c r="DSF464" s="19"/>
      <c r="DSG464" s="162"/>
      <c r="DSH464" s="162"/>
      <c r="DSI464" s="162"/>
      <c r="DSJ464" s="19"/>
      <c r="DSK464" s="162"/>
      <c r="DSL464" s="162"/>
      <c r="DSM464" s="162"/>
      <c r="DSN464" s="19"/>
      <c r="DSO464" s="162"/>
      <c r="DSP464" s="162"/>
      <c r="DSQ464" s="162"/>
      <c r="DSR464" s="19"/>
      <c r="DSS464" s="162"/>
      <c r="DST464" s="162"/>
      <c r="DSU464" s="162"/>
      <c r="DSV464" s="19"/>
      <c r="DSW464" s="162"/>
      <c r="DSX464" s="162"/>
      <c r="DSY464" s="162"/>
      <c r="DSZ464" s="19"/>
      <c r="DTA464" s="162"/>
      <c r="DTB464" s="162"/>
      <c r="DTC464" s="162"/>
      <c r="DTD464" s="19"/>
      <c r="DTE464" s="162"/>
      <c r="DTF464" s="162"/>
      <c r="DTG464" s="162"/>
      <c r="DTH464" s="19"/>
      <c r="DTI464" s="162"/>
      <c r="DTJ464" s="162"/>
      <c r="DTK464" s="162"/>
      <c r="DTL464" s="19"/>
      <c r="DTM464" s="162"/>
      <c r="DTN464" s="162"/>
      <c r="DTO464" s="162"/>
      <c r="DTP464" s="19"/>
      <c r="DTQ464" s="162"/>
      <c r="DTR464" s="162"/>
      <c r="DTS464" s="162"/>
      <c r="DTT464" s="19"/>
      <c r="DTU464" s="162"/>
      <c r="DTV464" s="162"/>
      <c r="DTW464" s="162"/>
      <c r="DTX464" s="19"/>
      <c r="DTY464" s="162"/>
      <c r="DTZ464" s="162"/>
      <c r="DUA464" s="162"/>
      <c r="DUB464" s="19"/>
      <c r="DUC464" s="162"/>
      <c r="DUD464" s="162"/>
      <c r="DUE464" s="162"/>
      <c r="DUF464" s="19"/>
      <c r="DUG464" s="162"/>
      <c r="DUH464" s="162"/>
      <c r="DUI464" s="162"/>
      <c r="DUJ464" s="19"/>
      <c r="DUK464" s="162"/>
      <c r="DUL464" s="162"/>
      <c r="DUM464" s="162"/>
      <c r="DUN464" s="19"/>
      <c r="DUO464" s="162"/>
      <c r="DUP464" s="162"/>
      <c r="DUQ464" s="162"/>
      <c r="DUR464" s="19"/>
      <c r="DUS464" s="162"/>
      <c r="DUT464" s="162"/>
      <c r="DUU464" s="162"/>
      <c r="DUV464" s="19"/>
      <c r="DUW464" s="162"/>
      <c r="DUX464" s="162"/>
      <c r="DUY464" s="162"/>
      <c r="DUZ464" s="19"/>
      <c r="DVA464" s="162"/>
      <c r="DVB464" s="162"/>
      <c r="DVC464" s="162"/>
      <c r="DVD464" s="19"/>
      <c r="DVE464" s="162"/>
      <c r="DVF464" s="162"/>
      <c r="DVG464" s="162"/>
      <c r="DVH464" s="19"/>
      <c r="DVI464" s="162"/>
      <c r="DVJ464" s="162"/>
      <c r="DVK464" s="162"/>
      <c r="DVL464" s="19"/>
      <c r="DVM464" s="162"/>
      <c r="DVN464" s="162"/>
      <c r="DVO464" s="162"/>
      <c r="DVP464" s="19"/>
      <c r="DVQ464" s="162"/>
      <c r="DVR464" s="162"/>
      <c r="DVS464" s="162"/>
      <c r="DVT464" s="19"/>
      <c r="DVU464" s="162"/>
      <c r="DVV464" s="162"/>
      <c r="DVW464" s="162"/>
      <c r="DVX464" s="19"/>
      <c r="DVY464" s="162"/>
      <c r="DVZ464" s="162"/>
      <c r="DWA464" s="162"/>
      <c r="DWB464" s="19"/>
      <c r="DWC464" s="162"/>
      <c r="DWD464" s="162"/>
      <c r="DWE464" s="162"/>
      <c r="DWF464" s="19"/>
      <c r="DWG464" s="162"/>
      <c r="DWH464" s="162"/>
      <c r="DWI464" s="162"/>
      <c r="DWJ464" s="19"/>
      <c r="DWK464" s="162"/>
      <c r="DWL464" s="162"/>
      <c r="DWM464" s="162"/>
      <c r="DWN464" s="19"/>
      <c r="DWO464" s="162"/>
      <c r="DWP464" s="162"/>
      <c r="DWQ464" s="162"/>
      <c r="DWR464" s="19"/>
      <c r="DWS464" s="162"/>
      <c r="DWT464" s="162"/>
      <c r="DWU464" s="162"/>
      <c r="DWV464" s="19"/>
      <c r="DWW464" s="162"/>
      <c r="DWX464" s="162"/>
      <c r="DWY464" s="162"/>
      <c r="DWZ464" s="19"/>
      <c r="DXA464" s="162"/>
      <c r="DXB464" s="162"/>
      <c r="DXC464" s="162"/>
      <c r="DXD464" s="19"/>
      <c r="DXE464" s="162"/>
      <c r="DXF464" s="162"/>
      <c r="DXG464" s="162"/>
      <c r="DXH464" s="19"/>
      <c r="DXI464" s="162"/>
      <c r="DXJ464" s="162"/>
      <c r="DXK464" s="162"/>
      <c r="DXL464" s="19"/>
      <c r="DXM464" s="162"/>
      <c r="DXN464" s="162"/>
      <c r="DXO464" s="162"/>
      <c r="DXP464" s="19"/>
      <c r="DXQ464" s="162"/>
      <c r="DXR464" s="162"/>
      <c r="DXS464" s="162"/>
      <c r="DXT464" s="19"/>
      <c r="DXU464" s="162"/>
      <c r="DXV464" s="162"/>
      <c r="DXW464" s="162"/>
      <c r="DXX464" s="19"/>
      <c r="DXY464" s="162"/>
      <c r="DXZ464" s="162"/>
      <c r="DYA464" s="162"/>
      <c r="DYB464" s="19"/>
      <c r="DYC464" s="162"/>
      <c r="DYD464" s="162"/>
      <c r="DYE464" s="162"/>
      <c r="DYF464" s="19"/>
      <c r="DYG464" s="162"/>
      <c r="DYH464" s="162"/>
      <c r="DYI464" s="162"/>
      <c r="DYJ464" s="19"/>
      <c r="DYK464" s="162"/>
      <c r="DYL464" s="162"/>
      <c r="DYM464" s="162"/>
      <c r="DYN464" s="19"/>
      <c r="DYO464" s="162"/>
      <c r="DYP464" s="162"/>
      <c r="DYQ464" s="162"/>
      <c r="DYR464" s="19"/>
      <c r="DYS464" s="162"/>
      <c r="DYT464" s="162"/>
      <c r="DYU464" s="162"/>
      <c r="DYV464" s="19"/>
      <c r="DYW464" s="162"/>
      <c r="DYX464" s="162"/>
      <c r="DYY464" s="162"/>
      <c r="DYZ464" s="19"/>
      <c r="DZA464" s="162"/>
      <c r="DZB464" s="162"/>
      <c r="DZC464" s="162"/>
      <c r="DZD464" s="19"/>
      <c r="DZE464" s="162"/>
      <c r="DZF464" s="162"/>
      <c r="DZG464" s="162"/>
      <c r="DZH464" s="19"/>
      <c r="DZI464" s="162"/>
      <c r="DZJ464" s="162"/>
      <c r="DZK464" s="162"/>
      <c r="DZL464" s="19"/>
      <c r="DZM464" s="162"/>
      <c r="DZN464" s="162"/>
      <c r="DZO464" s="162"/>
      <c r="DZP464" s="19"/>
      <c r="DZQ464" s="162"/>
      <c r="DZR464" s="162"/>
      <c r="DZS464" s="162"/>
      <c r="DZT464" s="19"/>
      <c r="DZU464" s="162"/>
      <c r="DZV464" s="162"/>
      <c r="DZW464" s="162"/>
      <c r="DZX464" s="19"/>
      <c r="DZY464" s="162"/>
      <c r="DZZ464" s="162"/>
      <c r="EAA464" s="162"/>
      <c r="EAB464" s="19"/>
      <c r="EAC464" s="162"/>
      <c r="EAD464" s="162"/>
      <c r="EAE464" s="162"/>
      <c r="EAF464" s="19"/>
      <c r="EAG464" s="162"/>
      <c r="EAH464" s="162"/>
      <c r="EAI464" s="162"/>
      <c r="EAJ464" s="19"/>
      <c r="EAK464" s="162"/>
      <c r="EAL464" s="162"/>
      <c r="EAM464" s="162"/>
      <c r="EAN464" s="19"/>
      <c r="EAO464" s="162"/>
      <c r="EAP464" s="162"/>
      <c r="EAQ464" s="162"/>
      <c r="EAR464" s="19"/>
      <c r="EAS464" s="162"/>
      <c r="EAT464" s="162"/>
      <c r="EAU464" s="162"/>
      <c r="EAV464" s="19"/>
      <c r="EAW464" s="162"/>
      <c r="EAX464" s="162"/>
      <c r="EAY464" s="162"/>
      <c r="EAZ464" s="19"/>
      <c r="EBA464" s="162"/>
      <c r="EBB464" s="162"/>
      <c r="EBC464" s="162"/>
      <c r="EBD464" s="19"/>
      <c r="EBE464" s="162"/>
      <c r="EBF464" s="162"/>
      <c r="EBG464" s="162"/>
      <c r="EBH464" s="19"/>
      <c r="EBI464" s="162"/>
      <c r="EBJ464" s="162"/>
      <c r="EBK464" s="162"/>
      <c r="EBL464" s="19"/>
      <c r="EBM464" s="162"/>
      <c r="EBN464" s="162"/>
      <c r="EBO464" s="162"/>
      <c r="EBP464" s="19"/>
      <c r="EBQ464" s="162"/>
      <c r="EBR464" s="162"/>
      <c r="EBS464" s="162"/>
      <c r="EBT464" s="19"/>
      <c r="EBU464" s="162"/>
      <c r="EBV464" s="162"/>
      <c r="EBW464" s="162"/>
      <c r="EBX464" s="19"/>
      <c r="EBY464" s="162"/>
      <c r="EBZ464" s="162"/>
      <c r="ECA464" s="162"/>
      <c r="ECB464" s="19"/>
      <c r="ECC464" s="162"/>
      <c r="ECD464" s="162"/>
      <c r="ECE464" s="162"/>
      <c r="ECF464" s="19"/>
      <c r="ECG464" s="162"/>
      <c r="ECH464" s="162"/>
      <c r="ECI464" s="162"/>
      <c r="ECJ464" s="19"/>
      <c r="ECK464" s="162"/>
      <c r="ECL464" s="162"/>
      <c r="ECM464" s="162"/>
      <c r="ECN464" s="19"/>
      <c r="ECO464" s="162"/>
      <c r="ECP464" s="162"/>
      <c r="ECQ464" s="162"/>
      <c r="ECR464" s="19"/>
      <c r="ECS464" s="162"/>
      <c r="ECT464" s="162"/>
      <c r="ECU464" s="162"/>
      <c r="ECV464" s="19"/>
      <c r="ECW464" s="162"/>
      <c r="ECX464" s="162"/>
      <c r="ECY464" s="162"/>
      <c r="ECZ464" s="19"/>
      <c r="EDA464" s="162"/>
      <c r="EDB464" s="162"/>
      <c r="EDC464" s="162"/>
      <c r="EDD464" s="19"/>
      <c r="EDE464" s="162"/>
      <c r="EDF464" s="162"/>
      <c r="EDG464" s="162"/>
      <c r="EDH464" s="19"/>
      <c r="EDI464" s="162"/>
      <c r="EDJ464" s="162"/>
      <c r="EDK464" s="162"/>
      <c r="EDL464" s="19"/>
      <c r="EDM464" s="162"/>
      <c r="EDN464" s="162"/>
      <c r="EDO464" s="162"/>
      <c r="EDP464" s="19"/>
      <c r="EDQ464" s="162"/>
      <c r="EDR464" s="162"/>
      <c r="EDS464" s="162"/>
      <c r="EDT464" s="19"/>
      <c r="EDU464" s="162"/>
      <c r="EDV464" s="162"/>
      <c r="EDW464" s="162"/>
      <c r="EDX464" s="19"/>
      <c r="EDY464" s="162"/>
      <c r="EDZ464" s="162"/>
      <c r="EEA464" s="162"/>
      <c r="EEB464" s="19"/>
      <c r="EEC464" s="162"/>
      <c r="EED464" s="162"/>
      <c r="EEE464" s="162"/>
      <c r="EEF464" s="19"/>
      <c r="EEG464" s="162"/>
      <c r="EEH464" s="162"/>
      <c r="EEI464" s="162"/>
      <c r="EEJ464" s="19"/>
      <c r="EEK464" s="162"/>
      <c r="EEL464" s="162"/>
      <c r="EEM464" s="162"/>
      <c r="EEN464" s="19"/>
      <c r="EEO464" s="162"/>
      <c r="EEP464" s="162"/>
      <c r="EEQ464" s="162"/>
      <c r="EER464" s="19"/>
      <c r="EES464" s="162"/>
      <c r="EET464" s="162"/>
      <c r="EEU464" s="162"/>
      <c r="EEV464" s="19"/>
      <c r="EEW464" s="162"/>
      <c r="EEX464" s="162"/>
      <c r="EEY464" s="162"/>
      <c r="EEZ464" s="19"/>
      <c r="EFA464" s="162"/>
      <c r="EFB464" s="162"/>
      <c r="EFC464" s="162"/>
      <c r="EFD464" s="19"/>
      <c r="EFE464" s="162"/>
      <c r="EFF464" s="162"/>
      <c r="EFG464" s="162"/>
      <c r="EFH464" s="19"/>
      <c r="EFI464" s="162"/>
      <c r="EFJ464" s="162"/>
      <c r="EFK464" s="162"/>
      <c r="EFL464" s="19"/>
      <c r="EFM464" s="162"/>
      <c r="EFN464" s="162"/>
      <c r="EFO464" s="162"/>
      <c r="EFP464" s="19"/>
      <c r="EFQ464" s="162"/>
      <c r="EFR464" s="162"/>
      <c r="EFS464" s="162"/>
      <c r="EFT464" s="19"/>
      <c r="EFU464" s="162"/>
      <c r="EFV464" s="162"/>
      <c r="EFW464" s="162"/>
      <c r="EFX464" s="19"/>
      <c r="EFY464" s="162"/>
      <c r="EFZ464" s="162"/>
      <c r="EGA464" s="162"/>
      <c r="EGB464" s="19"/>
      <c r="EGC464" s="162"/>
      <c r="EGD464" s="162"/>
      <c r="EGE464" s="162"/>
      <c r="EGF464" s="19"/>
      <c r="EGG464" s="162"/>
      <c r="EGH464" s="162"/>
      <c r="EGI464" s="162"/>
      <c r="EGJ464" s="19"/>
      <c r="EGK464" s="162"/>
      <c r="EGL464" s="162"/>
      <c r="EGM464" s="162"/>
      <c r="EGN464" s="19"/>
      <c r="EGO464" s="162"/>
      <c r="EGP464" s="162"/>
      <c r="EGQ464" s="162"/>
      <c r="EGR464" s="19"/>
      <c r="EGS464" s="162"/>
      <c r="EGT464" s="162"/>
      <c r="EGU464" s="162"/>
      <c r="EGV464" s="19"/>
      <c r="EGW464" s="162"/>
      <c r="EGX464" s="162"/>
      <c r="EGY464" s="162"/>
      <c r="EGZ464" s="19"/>
      <c r="EHA464" s="162"/>
      <c r="EHB464" s="162"/>
      <c r="EHC464" s="162"/>
      <c r="EHD464" s="19"/>
      <c r="EHE464" s="162"/>
      <c r="EHF464" s="162"/>
      <c r="EHG464" s="162"/>
      <c r="EHH464" s="19"/>
      <c r="EHI464" s="162"/>
      <c r="EHJ464" s="162"/>
      <c r="EHK464" s="162"/>
      <c r="EHL464" s="19"/>
      <c r="EHM464" s="162"/>
      <c r="EHN464" s="162"/>
      <c r="EHO464" s="162"/>
      <c r="EHP464" s="19"/>
      <c r="EHQ464" s="162"/>
      <c r="EHR464" s="162"/>
      <c r="EHS464" s="162"/>
      <c r="EHT464" s="19"/>
      <c r="EHU464" s="162"/>
      <c r="EHV464" s="162"/>
      <c r="EHW464" s="162"/>
      <c r="EHX464" s="19"/>
      <c r="EHY464" s="162"/>
      <c r="EHZ464" s="162"/>
      <c r="EIA464" s="162"/>
      <c r="EIB464" s="19"/>
      <c r="EIC464" s="162"/>
      <c r="EID464" s="162"/>
      <c r="EIE464" s="162"/>
      <c r="EIF464" s="19"/>
      <c r="EIG464" s="162"/>
      <c r="EIH464" s="162"/>
      <c r="EII464" s="162"/>
      <c r="EIJ464" s="19"/>
      <c r="EIK464" s="162"/>
      <c r="EIL464" s="162"/>
      <c r="EIM464" s="162"/>
      <c r="EIN464" s="19"/>
      <c r="EIO464" s="162"/>
      <c r="EIP464" s="162"/>
      <c r="EIQ464" s="162"/>
      <c r="EIR464" s="19"/>
      <c r="EIS464" s="162"/>
      <c r="EIT464" s="162"/>
      <c r="EIU464" s="162"/>
      <c r="EIV464" s="19"/>
      <c r="EIW464" s="162"/>
      <c r="EIX464" s="162"/>
      <c r="EIY464" s="162"/>
      <c r="EIZ464" s="19"/>
      <c r="EJA464" s="162"/>
      <c r="EJB464" s="162"/>
      <c r="EJC464" s="162"/>
      <c r="EJD464" s="19"/>
      <c r="EJE464" s="162"/>
      <c r="EJF464" s="162"/>
      <c r="EJG464" s="162"/>
      <c r="EJH464" s="19"/>
      <c r="EJI464" s="162"/>
      <c r="EJJ464" s="162"/>
      <c r="EJK464" s="162"/>
      <c r="EJL464" s="19"/>
      <c r="EJM464" s="162"/>
      <c r="EJN464" s="162"/>
      <c r="EJO464" s="162"/>
      <c r="EJP464" s="19"/>
      <c r="EJQ464" s="162"/>
      <c r="EJR464" s="162"/>
      <c r="EJS464" s="162"/>
      <c r="EJT464" s="19"/>
      <c r="EJU464" s="162"/>
      <c r="EJV464" s="162"/>
      <c r="EJW464" s="162"/>
      <c r="EJX464" s="19"/>
      <c r="EJY464" s="162"/>
      <c r="EJZ464" s="162"/>
      <c r="EKA464" s="162"/>
      <c r="EKB464" s="19"/>
      <c r="EKC464" s="162"/>
      <c r="EKD464" s="162"/>
      <c r="EKE464" s="162"/>
      <c r="EKF464" s="19"/>
      <c r="EKG464" s="162"/>
      <c r="EKH464" s="162"/>
      <c r="EKI464" s="162"/>
      <c r="EKJ464" s="19"/>
      <c r="EKK464" s="162"/>
      <c r="EKL464" s="162"/>
      <c r="EKM464" s="162"/>
      <c r="EKN464" s="19"/>
      <c r="EKO464" s="162"/>
      <c r="EKP464" s="162"/>
      <c r="EKQ464" s="162"/>
      <c r="EKR464" s="19"/>
      <c r="EKS464" s="162"/>
      <c r="EKT464" s="162"/>
      <c r="EKU464" s="162"/>
      <c r="EKV464" s="19"/>
      <c r="EKW464" s="162"/>
      <c r="EKX464" s="162"/>
      <c r="EKY464" s="162"/>
      <c r="EKZ464" s="19"/>
      <c r="ELA464" s="162"/>
      <c r="ELB464" s="162"/>
      <c r="ELC464" s="162"/>
      <c r="ELD464" s="19"/>
      <c r="ELE464" s="162"/>
      <c r="ELF464" s="162"/>
      <c r="ELG464" s="162"/>
      <c r="ELH464" s="19"/>
      <c r="ELI464" s="162"/>
      <c r="ELJ464" s="162"/>
      <c r="ELK464" s="162"/>
      <c r="ELL464" s="19"/>
      <c r="ELM464" s="162"/>
      <c r="ELN464" s="162"/>
      <c r="ELO464" s="162"/>
      <c r="ELP464" s="19"/>
      <c r="ELQ464" s="162"/>
      <c r="ELR464" s="162"/>
      <c r="ELS464" s="162"/>
      <c r="ELT464" s="19"/>
      <c r="ELU464" s="162"/>
      <c r="ELV464" s="162"/>
      <c r="ELW464" s="162"/>
      <c r="ELX464" s="19"/>
      <c r="ELY464" s="162"/>
      <c r="ELZ464" s="162"/>
      <c r="EMA464" s="162"/>
      <c r="EMB464" s="19"/>
      <c r="EMC464" s="162"/>
      <c r="EMD464" s="162"/>
      <c r="EME464" s="162"/>
      <c r="EMF464" s="19"/>
      <c r="EMG464" s="162"/>
      <c r="EMH464" s="162"/>
      <c r="EMI464" s="162"/>
      <c r="EMJ464" s="19"/>
      <c r="EMK464" s="162"/>
      <c r="EML464" s="162"/>
      <c r="EMM464" s="162"/>
      <c r="EMN464" s="19"/>
      <c r="EMO464" s="162"/>
      <c r="EMP464" s="162"/>
      <c r="EMQ464" s="162"/>
      <c r="EMR464" s="19"/>
      <c r="EMS464" s="162"/>
      <c r="EMT464" s="162"/>
      <c r="EMU464" s="162"/>
      <c r="EMV464" s="19"/>
      <c r="EMW464" s="162"/>
      <c r="EMX464" s="162"/>
      <c r="EMY464" s="162"/>
      <c r="EMZ464" s="19"/>
      <c r="ENA464" s="162"/>
      <c r="ENB464" s="162"/>
      <c r="ENC464" s="162"/>
      <c r="END464" s="19"/>
      <c r="ENE464" s="162"/>
      <c r="ENF464" s="162"/>
      <c r="ENG464" s="162"/>
      <c r="ENH464" s="19"/>
      <c r="ENI464" s="162"/>
      <c r="ENJ464" s="162"/>
      <c r="ENK464" s="162"/>
      <c r="ENL464" s="19"/>
      <c r="ENM464" s="162"/>
      <c r="ENN464" s="162"/>
      <c r="ENO464" s="162"/>
      <c r="ENP464" s="19"/>
      <c r="ENQ464" s="162"/>
      <c r="ENR464" s="162"/>
      <c r="ENS464" s="162"/>
      <c r="ENT464" s="19"/>
      <c r="ENU464" s="162"/>
      <c r="ENV464" s="162"/>
      <c r="ENW464" s="162"/>
      <c r="ENX464" s="19"/>
      <c r="ENY464" s="162"/>
      <c r="ENZ464" s="162"/>
      <c r="EOA464" s="162"/>
      <c r="EOB464" s="19"/>
      <c r="EOC464" s="162"/>
      <c r="EOD464" s="162"/>
      <c r="EOE464" s="162"/>
      <c r="EOF464" s="19"/>
      <c r="EOG464" s="162"/>
      <c r="EOH464" s="162"/>
      <c r="EOI464" s="162"/>
      <c r="EOJ464" s="19"/>
      <c r="EOK464" s="162"/>
      <c r="EOL464" s="162"/>
      <c r="EOM464" s="162"/>
      <c r="EON464" s="19"/>
      <c r="EOO464" s="162"/>
      <c r="EOP464" s="162"/>
      <c r="EOQ464" s="162"/>
      <c r="EOR464" s="19"/>
      <c r="EOS464" s="162"/>
      <c r="EOT464" s="162"/>
      <c r="EOU464" s="162"/>
      <c r="EOV464" s="19"/>
      <c r="EOW464" s="162"/>
      <c r="EOX464" s="162"/>
      <c r="EOY464" s="162"/>
      <c r="EOZ464" s="19"/>
      <c r="EPA464" s="162"/>
      <c r="EPB464" s="162"/>
      <c r="EPC464" s="162"/>
      <c r="EPD464" s="19"/>
      <c r="EPE464" s="162"/>
      <c r="EPF464" s="162"/>
      <c r="EPG464" s="162"/>
      <c r="EPH464" s="19"/>
      <c r="EPI464" s="162"/>
      <c r="EPJ464" s="162"/>
      <c r="EPK464" s="162"/>
      <c r="EPL464" s="19"/>
      <c r="EPM464" s="162"/>
      <c r="EPN464" s="162"/>
      <c r="EPO464" s="162"/>
      <c r="EPP464" s="19"/>
      <c r="EPQ464" s="162"/>
      <c r="EPR464" s="162"/>
      <c r="EPS464" s="162"/>
      <c r="EPT464" s="19"/>
      <c r="EPU464" s="162"/>
      <c r="EPV464" s="162"/>
      <c r="EPW464" s="162"/>
      <c r="EPX464" s="19"/>
      <c r="EPY464" s="162"/>
      <c r="EPZ464" s="162"/>
      <c r="EQA464" s="162"/>
      <c r="EQB464" s="19"/>
      <c r="EQC464" s="162"/>
      <c r="EQD464" s="162"/>
      <c r="EQE464" s="162"/>
      <c r="EQF464" s="19"/>
      <c r="EQG464" s="162"/>
      <c r="EQH464" s="162"/>
      <c r="EQI464" s="162"/>
      <c r="EQJ464" s="19"/>
      <c r="EQK464" s="162"/>
      <c r="EQL464" s="162"/>
      <c r="EQM464" s="162"/>
      <c r="EQN464" s="19"/>
      <c r="EQO464" s="162"/>
      <c r="EQP464" s="162"/>
      <c r="EQQ464" s="162"/>
      <c r="EQR464" s="19"/>
      <c r="EQS464" s="162"/>
      <c r="EQT464" s="162"/>
      <c r="EQU464" s="162"/>
      <c r="EQV464" s="19"/>
      <c r="EQW464" s="162"/>
      <c r="EQX464" s="162"/>
      <c r="EQY464" s="162"/>
      <c r="EQZ464" s="19"/>
      <c r="ERA464" s="162"/>
      <c r="ERB464" s="162"/>
      <c r="ERC464" s="162"/>
      <c r="ERD464" s="19"/>
      <c r="ERE464" s="162"/>
      <c r="ERF464" s="162"/>
      <c r="ERG464" s="162"/>
      <c r="ERH464" s="19"/>
      <c r="ERI464" s="162"/>
      <c r="ERJ464" s="162"/>
      <c r="ERK464" s="162"/>
      <c r="ERL464" s="19"/>
      <c r="ERM464" s="162"/>
      <c r="ERN464" s="162"/>
      <c r="ERO464" s="162"/>
      <c r="ERP464" s="19"/>
      <c r="ERQ464" s="162"/>
      <c r="ERR464" s="162"/>
      <c r="ERS464" s="162"/>
      <c r="ERT464" s="19"/>
      <c r="ERU464" s="162"/>
      <c r="ERV464" s="162"/>
      <c r="ERW464" s="162"/>
      <c r="ERX464" s="19"/>
      <c r="ERY464" s="162"/>
      <c r="ERZ464" s="162"/>
      <c r="ESA464" s="162"/>
      <c r="ESB464" s="19"/>
      <c r="ESC464" s="162"/>
      <c r="ESD464" s="162"/>
      <c r="ESE464" s="162"/>
      <c r="ESF464" s="19"/>
      <c r="ESG464" s="162"/>
      <c r="ESH464" s="162"/>
      <c r="ESI464" s="162"/>
      <c r="ESJ464" s="19"/>
      <c r="ESK464" s="162"/>
      <c r="ESL464" s="162"/>
      <c r="ESM464" s="162"/>
      <c r="ESN464" s="19"/>
      <c r="ESO464" s="162"/>
      <c r="ESP464" s="162"/>
      <c r="ESQ464" s="162"/>
      <c r="ESR464" s="19"/>
      <c r="ESS464" s="162"/>
      <c r="EST464" s="162"/>
      <c r="ESU464" s="162"/>
      <c r="ESV464" s="19"/>
      <c r="ESW464" s="162"/>
      <c r="ESX464" s="162"/>
      <c r="ESY464" s="162"/>
      <c r="ESZ464" s="19"/>
      <c r="ETA464" s="162"/>
      <c r="ETB464" s="162"/>
      <c r="ETC464" s="162"/>
      <c r="ETD464" s="19"/>
      <c r="ETE464" s="162"/>
      <c r="ETF464" s="162"/>
      <c r="ETG464" s="162"/>
      <c r="ETH464" s="19"/>
      <c r="ETI464" s="162"/>
      <c r="ETJ464" s="162"/>
      <c r="ETK464" s="162"/>
      <c r="ETL464" s="19"/>
      <c r="ETM464" s="162"/>
      <c r="ETN464" s="162"/>
      <c r="ETO464" s="162"/>
      <c r="ETP464" s="19"/>
      <c r="ETQ464" s="162"/>
      <c r="ETR464" s="162"/>
      <c r="ETS464" s="162"/>
      <c r="ETT464" s="19"/>
      <c r="ETU464" s="162"/>
      <c r="ETV464" s="162"/>
      <c r="ETW464" s="162"/>
      <c r="ETX464" s="19"/>
      <c r="ETY464" s="162"/>
      <c r="ETZ464" s="162"/>
      <c r="EUA464" s="162"/>
      <c r="EUB464" s="19"/>
      <c r="EUC464" s="162"/>
      <c r="EUD464" s="162"/>
      <c r="EUE464" s="162"/>
      <c r="EUF464" s="19"/>
      <c r="EUG464" s="162"/>
      <c r="EUH464" s="162"/>
      <c r="EUI464" s="162"/>
      <c r="EUJ464" s="19"/>
      <c r="EUK464" s="162"/>
      <c r="EUL464" s="162"/>
      <c r="EUM464" s="162"/>
      <c r="EUN464" s="19"/>
      <c r="EUO464" s="162"/>
      <c r="EUP464" s="162"/>
      <c r="EUQ464" s="162"/>
      <c r="EUR464" s="19"/>
      <c r="EUS464" s="162"/>
      <c r="EUT464" s="162"/>
      <c r="EUU464" s="162"/>
      <c r="EUV464" s="19"/>
      <c r="EUW464" s="162"/>
      <c r="EUX464" s="162"/>
      <c r="EUY464" s="162"/>
      <c r="EUZ464" s="19"/>
      <c r="EVA464" s="162"/>
      <c r="EVB464" s="162"/>
      <c r="EVC464" s="162"/>
      <c r="EVD464" s="19"/>
      <c r="EVE464" s="162"/>
      <c r="EVF464" s="162"/>
      <c r="EVG464" s="162"/>
      <c r="EVH464" s="19"/>
      <c r="EVI464" s="162"/>
      <c r="EVJ464" s="162"/>
      <c r="EVK464" s="162"/>
      <c r="EVL464" s="19"/>
      <c r="EVM464" s="162"/>
      <c r="EVN464" s="162"/>
      <c r="EVO464" s="162"/>
      <c r="EVP464" s="19"/>
      <c r="EVQ464" s="162"/>
      <c r="EVR464" s="162"/>
      <c r="EVS464" s="162"/>
      <c r="EVT464" s="19"/>
      <c r="EVU464" s="162"/>
      <c r="EVV464" s="162"/>
      <c r="EVW464" s="162"/>
      <c r="EVX464" s="19"/>
      <c r="EVY464" s="162"/>
      <c r="EVZ464" s="162"/>
      <c r="EWA464" s="162"/>
      <c r="EWB464" s="19"/>
      <c r="EWC464" s="162"/>
      <c r="EWD464" s="162"/>
      <c r="EWE464" s="162"/>
      <c r="EWF464" s="19"/>
      <c r="EWG464" s="162"/>
      <c r="EWH464" s="162"/>
      <c r="EWI464" s="162"/>
      <c r="EWJ464" s="19"/>
      <c r="EWK464" s="162"/>
      <c r="EWL464" s="162"/>
      <c r="EWM464" s="162"/>
      <c r="EWN464" s="19"/>
      <c r="EWO464" s="162"/>
      <c r="EWP464" s="162"/>
      <c r="EWQ464" s="162"/>
      <c r="EWR464" s="19"/>
      <c r="EWS464" s="162"/>
      <c r="EWT464" s="162"/>
      <c r="EWU464" s="162"/>
      <c r="EWV464" s="19"/>
      <c r="EWW464" s="162"/>
      <c r="EWX464" s="162"/>
      <c r="EWY464" s="162"/>
      <c r="EWZ464" s="19"/>
      <c r="EXA464" s="162"/>
      <c r="EXB464" s="162"/>
      <c r="EXC464" s="162"/>
      <c r="EXD464" s="19"/>
      <c r="EXE464" s="162"/>
      <c r="EXF464" s="162"/>
      <c r="EXG464" s="162"/>
      <c r="EXH464" s="19"/>
      <c r="EXI464" s="162"/>
      <c r="EXJ464" s="162"/>
      <c r="EXK464" s="162"/>
      <c r="EXL464" s="19"/>
      <c r="EXM464" s="162"/>
      <c r="EXN464" s="162"/>
      <c r="EXO464" s="162"/>
      <c r="EXP464" s="19"/>
      <c r="EXQ464" s="162"/>
      <c r="EXR464" s="162"/>
      <c r="EXS464" s="162"/>
      <c r="EXT464" s="19"/>
      <c r="EXU464" s="162"/>
      <c r="EXV464" s="162"/>
      <c r="EXW464" s="162"/>
      <c r="EXX464" s="19"/>
      <c r="EXY464" s="162"/>
      <c r="EXZ464" s="162"/>
      <c r="EYA464" s="162"/>
      <c r="EYB464" s="19"/>
      <c r="EYC464" s="162"/>
      <c r="EYD464" s="162"/>
      <c r="EYE464" s="162"/>
      <c r="EYF464" s="19"/>
      <c r="EYG464" s="162"/>
      <c r="EYH464" s="162"/>
      <c r="EYI464" s="162"/>
      <c r="EYJ464" s="19"/>
      <c r="EYK464" s="162"/>
      <c r="EYL464" s="162"/>
      <c r="EYM464" s="162"/>
      <c r="EYN464" s="19"/>
      <c r="EYO464" s="162"/>
      <c r="EYP464" s="162"/>
      <c r="EYQ464" s="162"/>
      <c r="EYR464" s="19"/>
      <c r="EYS464" s="162"/>
      <c r="EYT464" s="162"/>
      <c r="EYU464" s="162"/>
      <c r="EYV464" s="19"/>
      <c r="EYW464" s="162"/>
      <c r="EYX464" s="162"/>
      <c r="EYY464" s="162"/>
      <c r="EYZ464" s="19"/>
      <c r="EZA464" s="162"/>
      <c r="EZB464" s="162"/>
      <c r="EZC464" s="162"/>
      <c r="EZD464" s="19"/>
      <c r="EZE464" s="162"/>
      <c r="EZF464" s="162"/>
      <c r="EZG464" s="162"/>
      <c r="EZH464" s="19"/>
      <c r="EZI464" s="162"/>
      <c r="EZJ464" s="162"/>
      <c r="EZK464" s="162"/>
      <c r="EZL464" s="19"/>
      <c r="EZM464" s="162"/>
      <c r="EZN464" s="162"/>
      <c r="EZO464" s="162"/>
      <c r="EZP464" s="19"/>
      <c r="EZQ464" s="162"/>
      <c r="EZR464" s="162"/>
      <c r="EZS464" s="162"/>
      <c r="EZT464" s="19"/>
      <c r="EZU464" s="162"/>
      <c r="EZV464" s="162"/>
      <c r="EZW464" s="162"/>
      <c r="EZX464" s="19"/>
      <c r="EZY464" s="162"/>
      <c r="EZZ464" s="162"/>
      <c r="FAA464" s="162"/>
      <c r="FAB464" s="19"/>
      <c r="FAC464" s="162"/>
      <c r="FAD464" s="162"/>
      <c r="FAE464" s="162"/>
      <c r="FAF464" s="19"/>
      <c r="FAG464" s="162"/>
      <c r="FAH464" s="162"/>
      <c r="FAI464" s="162"/>
      <c r="FAJ464" s="19"/>
      <c r="FAK464" s="162"/>
      <c r="FAL464" s="162"/>
      <c r="FAM464" s="162"/>
      <c r="FAN464" s="19"/>
      <c r="FAO464" s="162"/>
      <c r="FAP464" s="162"/>
      <c r="FAQ464" s="162"/>
      <c r="FAR464" s="19"/>
      <c r="FAS464" s="162"/>
      <c r="FAT464" s="162"/>
      <c r="FAU464" s="162"/>
      <c r="FAV464" s="19"/>
      <c r="FAW464" s="162"/>
      <c r="FAX464" s="162"/>
      <c r="FAY464" s="162"/>
      <c r="FAZ464" s="19"/>
      <c r="FBA464" s="162"/>
      <c r="FBB464" s="162"/>
      <c r="FBC464" s="162"/>
      <c r="FBD464" s="19"/>
      <c r="FBE464" s="162"/>
      <c r="FBF464" s="162"/>
      <c r="FBG464" s="162"/>
      <c r="FBH464" s="19"/>
      <c r="FBI464" s="162"/>
      <c r="FBJ464" s="162"/>
      <c r="FBK464" s="162"/>
      <c r="FBL464" s="19"/>
      <c r="FBM464" s="162"/>
      <c r="FBN464" s="162"/>
      <c r="FBO464" s="162"/>
      <c r="FBP464" s="19"/>
      <c r="FBQ464" s="162"/>
      <c r="FBR464" s="162"/>
      <c r="FBS464" s="162"/>
      <c r="FBT464" s="19"/>
      <c r="FBU464" s="162"/>
      <c r="FBV464" s="162"/>
      <c r="FBW464" s="162"/>
      <c r="FBX464" s="19"/>
      <c r="FBY464" s="162"/>
      <c r="FBZ464" s="162"/>
      <c r="FCA464" s="162"/>
      <c r="FCB464" s="19"/>
      <c r="FCC464" s="162"/>
      <c r="FCD464" s="162"/>
      <c r="FCE464" s="162"/>
      <c r="FCF464" s="19"/>
      <c r="FCG464" s="162"/>
      <c r="FCH464" s="162"/>
      <c r="FCI464" s="162"/>
      <c r="FCJ464" s="19"/>
      <c r="FCK464" s="162"/>
      <c r="FCL464" s="162"/>
      <c r="FCM464" s="162"/>
      <c r="FCN464" s="19"/>
      <c r="FCO464" s="162"/>
      <c r="FCP464" s="162"/>
      <c r="FCQ464" s="162"/>
      <c r="FCR464" s="19"/>
      <c r="FCS464" s="162"/>
      <c r="FCT464" s="162"/>
      <c r="FCU464" s="162"/>
      <c r="FCV464" s="19"/>
      <c r="FCW464" s="162"/>
      <c r="FCX464" s="162"/>
      <c r="FCY464" s="162"/>
      <c r="FCZ464" s="19"/>
      <c r="FDA464" s="162"/>
      <c r="FDB464" s="162"/>
      <c r="FDC464" s="162"/>
      <c r="FDD464" s="19"/>
      <c r="FDE464" s="162"/>
      <c r="FDF464" s="162"/>
      <c r="FDG464" s="162"/>
      <c r="FDH464" s="19"/>
      <c r="FDI464" s="162"/>
      <c r="FDJ464" s="162"/>
      <c r="FDK464" s="162"/>
      <c r="FDL464" s="19"/>
      <c r="FDM464" s="162"/>
      <c r="FDN464" s="162"/>
      <c r="FDO464" s="162"/>
      <c r="FDP464" s="19"/>
      <c r="FDQ464" s="162"/>
      <c r="FDR464" s="162"/>
      <c r="FDS464" s="162"/>
      <c r="FDT464" s="19"/>
      <c r="FDU464" s="162"/>
      <c r="FDV464" s="162"/>
      <c r="FDW464" s="162"/>
      <c r="FDX464" s="19"/>
      <c r="FDY464" s="162"/>
      <c r="FDZ464" s="162"/>
      <c r="FEA464" s="162"/>
      <c r="FEB464" s="19"/>
      <c r="FEC464" s="162"/>
      <c r="FED464" s="162"/>
      <c r="FEE464" s="162"/>
      <c r="FEF464" s="19"/>
      <c r="FEG464" s="162"/>
      <c r="FEH464" s="162"/>
      <c r="FEI464" s="162"/>
      <c r="FEJ464" s="19"/>
      <c r="FEK464" s="162"/>
      <c r="FEL464" s="162"/>
      <c r="FEM464" s="162"/>
      <c r="FEN464" s="19"/>
      <c r="FEO464" s="162"/>
      <c r="FEP464" s="162"/>
      <c r="FEQ464" s="162"/>
      <c r="FER464" s="19"/>
      <c r="FES464" s="162"/>
      <c r="FET464" s="162"/>
      <c r="FEU464" s="162"/>
      <c r="FEV464" s="19"/>
      <c r="FEW464" s="162"/>
      <c r="FEX464" s="162"/>
      <c r="FEY464" s="162"/>
      <c r="FEZ464" s="19"/>
      <c r="FFA464" s="162"/>
      <c r="FFB464" s="162"/>
      <c r="FFC464" s="162"/>
      <c r="FFD464" s="19"/>
      <c r="FFE464" s="162"/>
      <c r="FFF464" s="162"/>
      <c r="FFG464" s="162"/>
      <c r="FFH464" s="19"/>
      <c r="FFI464" s="162"/>
      <c r="FFJ464" s="162"/>
      <c r="FFK464" s="162"/>
      <c r="FFL464" s="19"/>
      <c r="FFM464" s="162"/>
      <c r="FFN464" s="162"/>
      <c r="FFO464" s="162"/>
      <c r="FFP464" s="19"/>
      <c r="FFQ464" s="162"/>
      <c r="FFR464" s="162"/>
      <c r="FFS464" s="162"/>
      <c r="FFT464" s="19"/>
      <c r="FFU464" s="162"/>
      <c r="FFV464" s="162"/>
      <c r="FFW464" s="162"/>
      <c r="FFX464" s="19"/>
      <c r="FFY464" s="162"/>
      <c r="FFZ464" s="162"/>
      <c r="FGA464" s="162"/>
      <c r="FGB464" s="19"/>
      <c r="FGC464" s="162"/>
      <c r="FGD464" s="162"/>
      <c r="FGE464" s="162"/>
      <c r="FGF464" s="19"/>
      <c r="FGG464" s="162"/>
      <c r="FGH464" s="162"/>
      <c r="FGI464" s="162"/>
      <c r="FGJ464" s="19"/>
      <c r="FGK464" s="162"/>
      <c r="FGL464" s="162"/>
      <c r="FGM464" s="162"/>
      <c r="FGN464" s="19"/>
      <c r="FGO464" s="162"/>
      <c r="FGP464" s="162"/>
      <c r="FGQ464" s="162"/>
      <c r="FGR464" s="19"/>
      <c r="FGS464" s="162"/>
      <c r="FGT464" s="162"/>
      <c r="FGU464" s="162"/>
      <c r="FGV464" s="19"/>
      <c r="FGW464" s="162"/>
      <c r="FGX464" s="162"/>
      <c r="FGY464" s="162"/>
      <c r="FGZ464" s="19"/>
      <c r="FHA464" s="162"/>
      <c r="FHB464" s="162"/>
      <c r="FHC464" s="162"/>
      <c r="FHD464" s="19"/>
      <c r="FHE464" s="162"/>
      <c r="FHF464" s="162"/>
      <c r="FHG464" s="162"/>
      <c r="FHH464" s="19"/>
      <c r="FHI464" s="162"/>
      <c r="FHJ464" s="162"/>
      <c r="FHK464" s="162"/>
      <c r="FHL464" s="19"/>
      <c r="FHM464" s="162"/>
      <c r="FHN464" s="162"/>
      <c r="FHO464" s="162"/>
      <c r="FHP464" s="19"/>
      <c r="FHQ464" s="162"/>
      <c r="FHR464" s="162"/>
      <c r="FHS464" s="162"/>
      <c r="FHT464" s="19"/>
      <c r="FHU464" s="162"/>
      <c r="FHV464" s="162"/>
      <c r="FHW464" s="162"/>
      <c r="FHX464" s="19"/>
      <c r="FHY464" s="162"/>
      <c r="FHZ464" s="162"/>
      <c r="FIA464" s="162"/>
      <c r="FIB464" s="19"/>
      <c r="FIC464" s="162"/>
      <c r="FID464" s="162"/>
      <c r="FIE464" s="162"/>
      <c r="FIF464" s="19"/>
      <c r="FIG464" s="162"/>
      <c r="FIH464" s="162"/>
      <c r="FII464" s="162"/>
      <c r="FIJ464" s="19"/>
      <c r="FIK464" s="162"/>
      <c r="FIL464" s="162"/>
      <c r="FIM464" s="162"/>
      <c r="FIN464" s="19"/>
      <c r="FIO464" s="162"/>
      <c r="FIP464" s="162"/>
      <c r="FIQ464" s="162"/>
      <c r="FIR464" s="19"/>
      <c r="FIS464" s="162"/>
      <c r="FIT464" s="162"/>
      <c r="FIU464" s="162"/>
      <c r="FIV464" s="19"/>
      <c r="FIW464" s="162"/>
      <c r="FIX464" s="162"/>
      <c r="FIY464" s="162"/>
      <c r="FIZ464" s="19"/>
      <c r="FJA464" s="162"/>
      <c r="FJB464" s="162"/>
      <c r="FJC464" s="162"/>
      <c r="FJD464" s="19"/>
      <c r="FJE464" s="162"/>
      <c r="FJF464" s="162"/>
      <c r="FJG464" s="162"/>
      <c r="FJH464" s="19"/>
      <c r="FJI464" s="162"/>
      <c r="FJJ464" s="162"/>
      <c r="FJK464" s="162"/>
      <c r="FJL464" s="19"/>
      <c r="FJM464" s="162"/>
      <c r="FJN464" s="162"/>
      <c r="FJO464" s="162"/>
      <c r="FJP464" s="19"/>
      <c r="FJQ464" s="162"/>
      <c r="FJR464" s="162"/>
      <c r="FJS464" s="162"/>
      <c r="FJT464" s="19"/>
      <c r="FJU464" s="162"/>
      <c r="FJV464" s="162"/>
      <c r="FJW464" s="162"/>
      <c r="FJX464" s="19"/>
      <c r="FJY464" s="162"/>
      <c r="FJZ464" s="162"/>
      <c r="FKA464" s="162"/>
      <c r="FKB464" s="19"/>
      <c r="FKC464" s="162"/>
      <c r="FKD464" s="162"/>
      <c r="FKE464" s="162"/>
      <c r="FKF464" s="19"/>
      <c r="FKG464" s="162"/>
      <c r="FKH464" s="162"/>
      <c r="FKI464" s="162"/>
      <c r="FKJ464" s="19"/>
      <c r="FKK464" s="162"/>
      <c r="FKL464" s="162"/>
      <c r="FKM464" s="162"/>
      <c r="FKN464" s="19"/>
      <c r="FKO464" s="162"/>
      <c r="FKP464" s="162"/>
      <c r="FKQ464" s="162"/>
      <c r="FKR464" s="19"/>
      <c r="FKS464" s="162"/>
      <c r="FKT464" s="162"/>
      <c r="FKU464" s="162"/>
      <c r="FKV464" s="19"/>
      <c r="FKW464" s="162"/>
      <c r="FKX464" s="162"/>
      <c r="FKY464" s="162"/>
      <c r="FKZ464" s="19"/>
      <c r="FLA464" s="162"/>
      <c r="FLB464" s="162"/>
      <c r="FLC464" s="162"/>
      <c r="FLD464" s="19"/>
      <c r="FLE464" s="162"/>
      <c r="FLF464" s="162"/>
      <c r="FLG464" s="162"/>
      <c r="FLH464" s="19"/>
      <c r="FLI464" s="162"/>
      <c r="FLJ464" s="162"/>
      <c r="FLK464" s="162"/>
      <c r="FLL464" s="19"/>
      <c r="FLM464" s="162"/>
      <c r="FLN464" s="162"/>
      <c r="FLO464" s="162"/>
      <c r="FLP464" s="19"/>
      <c r="FLQ464" s="162"/>
      <c r="FLR464" s="162"/>
      <c r="FLS464" s="162"/>
      <c r="FLT464" s="19"/>
      <c r="FLU464" s="162"/>
      <c r="FLV464" s="162"/>
      <c r="FLW464" s="162"/>
      <c r="FLX464" s="19"/>
      <c r="FLY464" s="162"/>
      <c r="FLZ464" s="162"/>
      <c r="FMA464" s="162"/>
      <c r="FMB464" s="19"/>
      <c r="FMC464" s="162"/>
      <c r="FMD464" s="162"/>
      <c r="FME464" s="162"/>
      <c r="FMF464" s="19"/>
      <c r="FMG464" s="162"/>
      <c r="FMH464" s="162"/>
      <c r="FMI464" s="162"/>
      <c r="FMJ464" s="19"/>
      <c r="FMK464" s="162"/>
      <c r="FML464" s="162"/>
      <c r="FMM464" s="162"/>
      <c r="FMN464" s="19"/>
      <c r="FMO464" s="162"/>
      <c r="FMP464" s="162"/>
      <c r="FMQ464" s="162"/>
      <c r="FMR464" s="19"/>
      <c r="FMS464" s="162"/>
      <c r="FMT464" s="162"/>
      <c r="FMU464" s="162"/>
      <c r="FMV464" s="19"/>
      <c r="FMW464" s="162"/>
      <c r="FMX464" s="162"/>
      <c r="FMY464" s="162"/>
      <c r="FMZ464" s="19"/>
      <c r="FNA464" s="162"/>
      <c r="FNB464" s="162"/>
      <c r="FNC464" s="162"/>
      <c r="FND464" s="19"/>
      <c r="FNE464" s="162"/>
      <c r="FNF464" s="162"/>
      <c r="FNG464" s="162"/>
      <c r="FNH464" s="19"/>
      <c r="FNI464" s="162"/>
      <c r="FNJ464" s="162"/>
      <c r="FNK464" s="162"/>
      <c r="FNL464" s="19"/>
      <c r="FNM464" s="162"/>
      <c r="FNN464" s="162"/>
      <c r="FNO464" s="162"/>
      <c r="FNP464" s="19"/>
      <c r="FNQ464" s="162"/>
      <c r="FNR464" s="162"/>
      <c r="FNS464" s="162"/>
      <c r="FNT464" s="19"/>
      <c r="FNU464" s="162"/>
      <c r="FNV464" s="162"/>
      <c r="FNW464" s="162"/>
      <c r="FNX464" s="19"/>
      <c r="FNY464" s="162"/>
      <c r="FNZ464" s="162"/>
      <c r="FOA464" s="162"/>
      <c r="FOB464" s="19"/>
      <c r="FOC464" s="162"/>
      <c r="FOD464" s="162"/>
      <c r="FOE464" s="162"/>
      <c r="FOF464" s="19"/>
      <c r="FOG464" s="162"/>
      <c r="FOH464" s="162"/>
      <c r="FOI464" s="162"/>
      <c r="FOJ464" s="19"/>
      <c r="FOK464" s="162"/>
      <c r="FOL464" s="162"/>
      <c r="FOM464" s="162"/>
      <c r="FON464" s="19"/>
      <c r="FOO464" s="162"/>
      <c r="FOP464" s="162"/>
      <c r="FOQ464" s="162"/>
      <c r="FOR464" s="19"/>
      <c r="FOS464" s="162"/>
      <c r="FOT464" s="162"/>
      <c r="FOU464" s="162"/>
      <c r="FOV464" s="19"/>
      <c r="FOW464" s="162"/>
      <c r="FOX464" s="162"/>
      <c r="FOY464" s="162"/>
      <c r="FOZ464" s="19"/>
      <c r="FPA464" s="162"/>
      <c r="FPB464" s="162"/>
      <c r="FPC464" s="162"/>
      <c r="FPD464" s="19"/>
      <c r="FPE464" s="162"/>
      <c r="FPF464" s="162"/>
      <c r="FPG464" s="162"/>
      <c r="FPH464" s="19"/>
      <c r="FPI464" s="162"/>
      <c r="FPJ464" s="162"/>
      <c r="FPK464" s="162"/>
      <c r="FPL464" s="19"/>
      <c r="FPM464" s="162"/>
      <c r="FPN464" s="162"/>
      <c r="FPO464" s="162"/>
      <c r="FPP464" s="19"/>
      <c r="FPQ464" s="162"/>
      <c r="FPR464" s="162"/>
      <c r="FPS464" s="162"/>
      <c r="FPT464" s="19"/>
      <c r="FPU464" s="162"/>
      <c r="FPV464" s="162"/>
      <c r="FPW464" s="162"/>
      <c r="FPX464" s="19"/>
      <c r="FPY464" s="162"/>
      <c r="FPZ464" s="162"/>
      <c r="FQA464" s="162"/>
      <c r="FQB464" s="19"/>
      <c r="FQC464" s="162"/>
      <c r="FQD464" s="162"/>
      <c r="FQE464" s="162"/>
      <c r="FQF464" s="19"/>
      <c r="FQG464" s="162"/>
      <c r="FQH464" s="162"/>
      <c r="FQI464" s="162"/>
      <c r="FQJ464" s="19"/>
      <c r="FQK464" s="162"/>
      <c r="FQL464" s="162"/>
      <c r="FQM464" s="162"/>
      <c r="FQN464" s="19"/>
      <c r="FQO464" s="162"/>
      <c r="FQP464" s="162"/>
      <c r="FQQ464" s="162"/>
      <c r="FQR464" s="19"/>
      <c r="FQS464" s="162"/>
      <c r="FQT464" s="162"/>
      <c r="FQU464" s="162"/>
      <c r="FQV464" s="19"/>
      <c r="FQW464" s="162"/>
      <c r="FQX464" s="162"/>
      <c r="FQY464" s="162"/>
      <c r="FQZ464" s="19"/>
      <c r="FRA464" s="162"/>
      <c r="FRB464" s="162"/>
      <c r="FRC464" s="162"/>
      <c r="FRD464" s="19"/>
      <c r="FRE464" s="162"/>
      <c r="FRF464" s="162"/>
      <c r="FRG464" s="162"/>
      <c r="FRH464" s="19"/>
      <c r="FRI464" s="162"/>
      <c r="FRJ464" s="162"/>
      <c r="FRK464" s="162"/>
      <c r="FRL464" s="19"/>
      <c r="FRM464" s="162"/>
      <c r="FRN464" s="162"/>
      <c r="FRO464" s="162"/>
      <c r="FRP464" s="19"/>
      <c r="FRQ464" s="162"/>
      <c r="FRR464" s="162"/>
      <c r="FRS464" s="162"/>
      <c r="FRT464" s="19"/>
      <c r="FRU464" s="162"/>
      <c r="FRV464" s="162"/>
      <c r="FRW464" s="162"/>
      <c r="FRX464" s="19"/>
      <c r="FRY464" s="162"/>
      <c r="FRZ464" s="162"/>
      <c r="FSA464" s="162"/>
      <c r="FSB464" s="19"/>
      <c r="FSC464" s="162"/>
      <c r="FSD464" s="162"/>
      <c r="FSE464" s="162"/>
      <c r="FSF464" s="19"/>
      <c r="FSG464" s="162"/>
      <c r="FSH464" s="162"/>
      <c r="FSI464" s="162"/>
      <c r="FSJ464" s="19"/>
      <c r="FSK464" s="162"/>
      <c r="FSL464" s="162"/>
      <c r="FSM464" s="162"/>
      <c r="FSN464" s="19"/>
      <c r="FSO464" s="162"/>
      <c r="FSP464" s="162"/>
      <c r="FSQ464" s="162"/>
      <c r="FSR464" s="19"/>
      <c r="FSS464" s="162"/>
      <c r="FST464" s="162"/>
      <c r="FSU464" s="162"/>
      <c r="FSV464" s="19"/>
      <c r="FSW464" s="162"/>
      <c r="FSX464" s="162"/>
      <c r="FSY464" s="162"/>
      <c r="FSZ464" s="19"/>
      <c r="FTA464" s="162"/>
      <c r="FTB464" s="162"/>
      <c r="FTC464" s="162"/>
      <c r="FTD464" s="19"/>
      <c r="FTE464" s="162"/>
      <c r="FTF464" s="162"/>
      <c r="FTG464" s="162"/>
      <c r="FTH464" s="19"/>
      <c r="FTI464" s="162"/>
      <c r="FTJ464" s="162"/>
      <c r="FTK464" s="162"/>
      <c r="FTL464" s="19"/>
      <c r="FTM464" s="162"/>
      <c r="FTN464" s="162"/>
      <c r="FTO464" s="162"/>
      <c r="FTP464" s="19"/>
      <c r="FTQ464" s="162"/>
      <c r="FTR464" s="162"/>
      <c r="FTS464" s="162"/>
      <c r="FTT464" s="19"/>
      <c r="FTU464" s="162"/>
      <c r="FTV464" s="162"/>
      <c r="FTW464" s="162"/>
      <c r="FTX464" s="19"/>
      <c r="FTY464" s="162"/>
      <c r="FTZ464" s="162"/>
      <c r="FUA464" s="162"/>
      <c r="FUB464" s="19"/>
      <c r="FUC464" s="162"/>
      <c r="FUD464" s="162"/>
      <c r="FUE464" s="162"/>
      <c r="FUF464" s="19"/>
      <c r="FUG464" s="162"/>
      <c r="FUH464" s="162"/>
      <c r="FUI464" s="162"/>
      <c r="FUJ464" s="19"/>
      <c r="FUK464" s="162"/>
      <c r="FUL464" s="162"/>
      <c r="FUM464" s="162"/>
      <c r="FUN464" s="19"/>
      <c r="FUO464" s="162"/>
      <c r="FUP464" s="162"/>
      <c r="FUQ464" s="162"/>
      <c r="FUR464" s="19"/>
      <c r="FUS464" s="162"/>
      <c r="FUT464" s="162"/>
      <c r="FUU464" s="162"/>
      <c r="FUV464" s="19"/>
      <c r="FUW464" s="162"/>
      <c r="FUX464" s="162"/>
      <c r="FUY464" s="162"/>
      <c r="FUZ464" s="19"/>
      <c r="FVA464" s="162"/>
      <c r="FVB464" s="162"/>
      <c r="FVC464" s="162"/>
      <c r="FVD464" s="19"/>
      <c r="FVE464" s="162"/>
      <c r="FVF464" s="162"/>
      <c r="FVG464" s="162"/>
      <c r="FVH464" s="19"/>
      <c r="FVI464" s="162"/>
      <c r="FVJ464" s="162"/>
      <c r="FVK464" s="162"/>
      <c r="FVL464" s="19"/>
      <c r="FVM464" s="162"/>
      <c r="FVN464" s="162"/>
      <c r="FVO464" s="162"/>
      <c r="FVP464" s="19"/>
      <c r="FVQ464" s="162"/>
      <c r="FVR464" s="162"/>
      <c r="FVS464" s="162"/>
      <c r="FVT464" s="19"/>
      <c r="FVU464" s="162"/>
      <c r="FVV464" s="162"/>
      <c r="FVW464" s="162"/>
      <c r="FVX464" s="19"/>
      <c r="FVY464" s="162"/>
      <c r="FVZ464" s="162"/>
      <c r="FWA464" s="162"/>
      <c r="FWB464" s="19"/>
      <c r="FWC464" s="162"/>
      <c r="FWD464" s="162"/>
      <c r="FWE464" s="162"/>
      <c r="FWF464" s="19"/>
      <c r="FWG464" s="162"/>
      <c r="FWH464" s="162"/>
      <c r="FWI464" s="162"/>
      <c r="FWJ464" s="19"/>
      <c r="FWK464" s="162"/>
      <c r="FWL464" s="162"/>
      <c r="FWM464" s="162"/>
      <c r="FWN464" s="19"/>
      <c r="FWO464" s="162"/>
      <c r="FWP464" s="162"/>
      <c r="FWQ464" s="162"/>
      <c r="FWR464" s="19"/>
      <c r="FWS464" s="162"/>
      <c r="FWT464" s="162"/>
      <c r="FWU464" s="162"/>
      <c r="FWV464" s="19"/>
      <c r="FWW464" s="162"/>
      <c r="FWX464" s="162"/>
      <c r="FWY464" s="162"/>
      <c r="FWZ464" s="19"/>
      <c r="FXA464" s="162"/>
      <c r="FXB464" s="162"/>
      <c r="FXC464" s="162"/>
      <c r="FXD464" s="19"/>
      <c r="FXE464" s="162"/>
      <c r="FXF464" s="162"/>
      <c r="FXG464" s="162"/>
      <c r="FXH464" s="19"/>
      <c r="FXI464" s="162"/>
      <c r="FXJ464" s="162"/>
      <c r="FXK464" s="162"/>
      <c r="FXL464" s="19"/>
      <c r="FXM464" s="162"/>
      <c r="FXN464" s="162"/>
      <c r="FXO464" s="162"/>
      <c r="FXP464" s="19"/>
      <c r="FXQ464" s="162"/>
      <c r="FXR464" s="162"/>
      <c r="FXS464" s="162"/>
      <c r="FXT464" s="19"/>
      <c r="FXU464" s="162"/>
      <c r="FXV464" s="162"/>
      <c r="FXW464" s="162"/>
      <c r="FXX464" s="19"/>
      <c r="FXY464" s="162"/>
      <c r="FXZ464" s="162"/>
      <c r="FYA464" s="162"/>
      <c r="FYB464" s="19"/>
      <c r="FYC464" s="162"/>
      <c r="FYD464" s="162"/>
      <c r="FYE464" s="162"/>
      <c r="FYF464" s="19"/>
      <c r="FYG464" s="162"/>
      <c r="FYH464" s="162"/>
      <c r="FYI464" s="162"/>
      <c r="FYJ464" s="19"/>
      <c r="FYK464" s="162"/>
      <c r="FYL464" s="162"/>
      <c r="FYM464" s="162"/>
      <c r="FYN464" s="19"/>
      <c r="FYO464" s="162"/>
      <c r="FYP464" s="162"/>
      <c r="FYQ464" s="162"/>
      <c r="FYR464" s="19"/>
      <c r="FYS464" s="162"/>
      <c r="FYT464" s="162"/>
      <c r="FYU464" s="162"/>
      <c r="FYV464" s="19"/>
      <c r="FYW464" s="162"/>
      <c r="FYX464" s="162"/>
      <c r="FYY464" s="162"/>
      <c r="FYZ464" s="19"/>
      <c r="FZA464" s="162"/>
      <c r="FZB464" s="162"/>
      <c r="FZC464" s="162"/>
      <c r="FZD464" s="19"/>
      <c r="FZE464" s="162"/>
      <c r="FZF464" s="162"/>
      <c r="FZG464" s="162"/>
      <c r="FZH464" s="19"/>
      <c r="FZI464" s="162"/>
      <c r="FZJ464" s="162"/>
      <c r="FZK464" s="162"/>
      <c r="FZL464" s="19"/>
      <c r="FZM464" s="162"/>
      <c r="FZN464" s="162"/>
      <c r="FZO464" s="162"/>
      <c r="FZP464" s="19"/>
      <c r="FZQ464" s="162"/>
      <c r="FZR464" s="162"/>
      <c r="FZS464" s="162"/>
      <c r="FZT464" s="19"/>
      <c r="FZU464" s="162"/>
      <c r="FZV464" s="162"/>
      <c r="FZW464" s="162"/>
      <c r="FZX464" s="19"/>
      <c r="FZY464" s="162"/>
      <c r="FZZ464" s="162"/>
      <c r="GAA464" s="162"/>
      <c r="GAB464" s="19"/>
      <c r="GAC464" s="162"/>
      <c r="GAD464" s="162"/>
      <c r="GAE464" s="162"/>
      <c r="GAF464" s="19"/>
      <c r="GAG464" s="162"/>
      <c r="GAH464" s="162"/>
      <c r="GAI464" s="162"/>
      <c r="GAJ464" s="19"/>
      <c r="GAK464" s="162"/>
      <c r="GAL464" s="162"/>
      <c r="GAM464" s="162"/>
      <c r="GAN464" s="19"/>
      <c r="GAO464" s="162"/>
      <c r="GAP464" s="162"/>
      <c r="GAQ464" s="162"/>
      <c r="GAR464" s="19"/>
      <c r="GAS464" s="162"/>
      <c r="GAT464" s="162"/>
      <c r="GAU464" s="162"/>
      <c r="GAV464" s="19"/>
      <c r="GAW464" s="162"/>
      <c r="GAX464" s="162"/>
      <c r="GAY464" s="162"/>
      <c r="GAZ464" s="19"/>
      <c r="GBA464" s="162"/>
      <c r="GBB464" s="162"/>
      <c r="GBC464" s="162"/>
      <c r="GBD464" s="19"/>
      <c r="GBE464" s="162"/>
      <c r="GBF464" s="162"/>
      <c r="GBG464" s="162"/>
      <c r="GBH464" s="19"/>
      <c r="GBI464" s="162"/>
      <c r="GBJ464" s="162"/>
      <c r="GBK464" s="162"/>
      <c r="GBL464" s="19"/>
      <c r="GBM464" s="162"/>
      <c r="GBN464" s="162"/>
      <c r="GBO464" s="162"/>
      <c r="GBP464" s="19"/>
      <c r="GBQ464" s="162"/>
      <c r="GBR464" s="162"/>
      <c r="GBS464" s="162"/>
      <c r="GBT464" s="19"/>
      <c r="GBU464" s="162"/>
      <c r="GBV464" s="162"/>
      <c r="GBW464" s="162"/>
      <c r="GBX464" s="19"/>
      <c r="GBY464" s="162"/>
      <c r="GBZ464" s="162"/>
      <c r="GCA464" s="162"/>
      <c r="GCB464" s="19"/>
      <c r="GCC464" s="162"/>
      <c r="GCD464" s="162"/>
      <c r="GCE464" s="162"/>
      <c r="GCF464" s="19"/>
      <c r="GCG464" s="162"/>
      <c r="GCH464" s="162"/>
      <c r="GCI464" s="162"/>
      <c r="GCJ464" s="19"/>
      <c r="GCK464" s="162"/>
      <c r="GCL464" s="162"/>
      <c r="GCM464" s="162"/>
      <c r="GCN464" s="19"/>
      <c r="GCO464" s="162"/>
      <c r="GCP464" s="162"/>
      <c r="GCQ464" s="162"/>
      <c r="GCR464" s="19"/>
      <c r="GCS464" s="162"/>
      <c r="GCT464" s="162"/>
      <c r="GCU464" s="162"/>
      <c r="GCV464" s="19"/>
      <c r="GCW464" s="162"/>
      <c r="GCX464" s="162"/>
      <c r="GCY464" s="162"/>
      <c r="GCZ464" s="19"/>
      <c r="GDA464" s="162"/>
      <c r="GDB464" s="162"/>
      <c r="GDC464" s="162"/>
      <c r="GDD464" s="19"/>
      <c r="GDE464" s="162"/>
      <c r="GDF464" s="162"/>
      <c r="GDG464" s="162"/>
      <c r="GDH464" s="19"/>
      <c r="GDI464" s="162"/>
      <c r="GDJ464" s="162"/>
      <c r="GDK464" s="162"/>
      <c r="GDL464" s="19"/>
      <c r="GDM464" s="162"/>
      <c r="GDN464" s="162"/>
      <c r="GDO464" s="162"/>
      <c r="GDP464" s="19"/>
      <c r="GDQ464" s="162"/>
      <c r="GDR464" s="162"/>
      <c r="GDS464" s="162"/>
      <c r="GDT464" s="19"/>
      <c r="GDU464" s="162"/>
      <c r="GDV464" s="162"/>
      <c r="GDW464" s="162"/>
      <c r="GDX464" s="19"/>
      <c r="GDY464" s="162"/>
      <c r="GDZ464" s="162"/>
      <c r="GEA464" s="162"/>
      <c r="GEB464" s="19"/>
      <c r="GEC464" s="162"/>
      <c r="GED464" s="162"/>
      <c r="GEE464" s="162"/>
      <c r="GEF464" s="19"/>
      <c r="GEG464" s="162"/>
      <c r="GEH464" s="162"/>
      <c r="GEI464" s="162"/>
      <c r="GEJ464" s="19"/>
      <c r="GEK464" s="162"/>
      <c r="GEL464" s="162"/>
      <c r="GEM464" s="162"/>
      <c r="GEN464" s="19"/>
      <c r="GEO464" s="162"/>
      <c r="GEP464" s="162"/>
      <c r="GEQ464" s="162"/>
      <c r="GER464" s="19"/>
      <c r="GES464" s="162"/>
      <c r="GET464" s="162"/>
      <c r="GEU464" s="162"/>
      <c r="GEV464" s="19"/>
      <c r="GEW464" s="162"/>
      <c r="GEX464" s="162"/>
      <c r="GEY464" s="162"/>
      <c r="GEZ464" s="19"/>
      <c r="GFA464" s="162"/>
      <c r="GFB464" s="162"/>
      <c r="GFC464" s="162"/>
      <c r="GFD464" s="19"/>
      <c r="GFE464" s="162"/>
      <c r="GFF464" s="162"/>
      <c r="GFG464" s="162"/>
      <c r="GFH464" s="19"/>
      <c r="GFI464" s="162"/>
      <c r="GFJ464" s="162"/>
      <c r="GFK464" s="162"/>
      <c r="GFL464" s="19"/>
      <c r="GFM464" s="162"/>
      <c r="GFN464" s="162"/>
      <c r="GFO464" s="162"/>
      <c r="GFP464" s="19"/>
      <c r="GFQ464" s="162"/>
      <c r="GFR464" s="162"/>
      <c r="GFS464" s="162"/>
      <c r="GFT464" s="19"/>
      <c r="GFU464" s="162"/>
      <c r="GFV464" s="162"/>
      <c r="GFW464" s="162"/>
      <c r="GFX464" s="19"/>
      <c r="GFY464" s="162"/>
      <c r="GFZ464" s="162"/>
      <c r="GGA464" s="162"/>
      <c r="GGB464" s="19"/>
      <c r="GGC464" s="162"/>
      <c r="GGD464" s="162"/>
      <c r="GGE464" s="162"/>
      <c r="GGF464" s="19"/>
      <c r="GGG464" s="162"/>
      <c r="GGH464" s="162"/>
      <c r="GGI464" s="162"/>
      <c r="GGJ464" s="19"/>
      <c r="GGK464" s="162"/>
      <c r="GGL464" s="162"/>
      <c r="GGM464" s="162"/>
      <c r="GGN464" s="19"/>
      <c r="GGO464" s="162"/>
      <c r="GGP464" s="162"/>
      <c r="GGQ464" s="162"/>
      <c r="GGR464" s="19"/>
      <c r="GGS464" s="162"/>
      <c r="GGT464" s="162"/>
      <c r="GGU464" s="162"/>
      <c r="GGV464" s="19"/>
      <c r="GGW464" s="162"/>
      <c r="GGX464" s="162"/>
      <c r="GGY464" s="162"/>
      <c r="GGZ464" s="19"/>
      <c r="GHA464" s="162"/>
      <c r="GHB464" s="162"/>
      <c r="GHC464" s="162"/>
      <c r="GHD464" s="19"/>
      <c r="GHE464" s="162"/>
      <c r="GHF464" s="162"/>
      <c r="GHG464" s="162"/>
      <c r="GHH464" s="19"/>
      <c r="GHI464" s="162"/>
      <c r="GHJ464" s="162"/>
      <c r="GHK464" s="162"/>
      <c r="GHL464" s="19"/>
      <c r="GHM464" s="162"/>
      <c r="GHN464" s="162"/>
      <c r="GHO464" s="162"/>
      <c r="GHP464" s="19"/>
      <c r="GHQ464" s="162"/>
      <c r="GHR464" s="162"/>
      <c r="GHS464" s="162"/>
      <c r="GHT464" s="19"/>
      <c r="GHU464" s="162"/>
      <c r="GHV464" s="162"/>
      <c r="GHW464" s="162"/>
      <c r="GHX464" s="19"/>
      <c r="GHY464" s="162"/>
      <c r="GHZ464" s="162"/>
      <c r="GIA464" s="162"/>
      <c r="GIB464" s="19"/>
      <c r="GIC464" s="162"/>
      <c r="GID464" s="162"/>
      <c r="GIE464" s="162"/>
      <c r="GIF464" s="19"/>
      <c r="GIG464" s="162"/>
      <c r="GIH464" s="162"/>
      <c r="GII464" s="162"/>
      <c r="GIJ464" s="19"/>
      <c r="GIK464" s="162"/>
      <c r="GIL464" s="162"/>
      <c r="GIM464" s="162"/>
      <c r="GIN464" s="19"/>
      <c r="GIO464" s="162"/>
      <c r="GIP464" s="162"/>
      <c r="GIQ464" s="162"/>
      <c r="GIR464" s="19"/>
      <c r="GIS464" s="162"/>
      <c r="GIT464" s="162"/>
      <c r="GIU464" s="162"/>
      <c r="GIV464" s="19"/>
      <c r="GIW464" s="162"/>
      <c r="GIX464" s="162"/>
      <c r="GIY464" s="162"/>
      <c r="GIZ464" s="19"/>
      <c r="GJA464" s="162"/>
      <c r="GJB464" s="162"/>
      <c r="GJC464" s="162"/>
      <c r="GJD464" s="19"/>
      <c r="GJE464" s="162"/>
      <c r="GJF464" s="162"/>
      <c r="GJG464" s="162"/>
      <c r="GJH464" s="19"/>
      <c r="GJI464" s="162"/>
      <c r="GJJ464" s="162"/>
      <c r="GJK464" s="162"/>
      <c r="GJL464" s="19"/>
      <c r="GJM464" s="162"/>
      <c r="GJN464" s="162"/>
      <c r="GJO464" s="162"/>
      <c r="GJP464" s="19"/>
      <c r="GJQ464" s="162"/>
      <c r="GJR464" s="162"/>
      <c r="GJS464" s="162"/>
      <c r="GJT464" s="19"/>
      <c r="GJU464" s="162"/>
      <c r="GJV464" s="162"/>
      <c r="GJW464" s="162"/>
      <c r="GJX464" s="19"/>
      <c r="GJY464" s="162"/>
      <c r="GJZ464" s="162"/>
      <c r="GKA464" s="162"/>
      <c r="GKB464" s="19"/>
      <c r="GKC464" s="162"/>
      <c r="GKD464" s="162"/>
      <c r="GKE464" s="162"/>
      <c r="GKF464" s="19"/>
      <c r="GKG464" s="162"/>
      <c r="GKH464" s="162"/>
      <c r="GKI464" s="162"/>
      <c r="GKJ464" s="19"/>
      <c r="GKK464" s="162"/>
      <c r="GKL464" s="162"/>
      <c r="GKM464" s="162"/>
      <c r="GKN464" s="19"/>
      <c r="GKO464" s="162"/>
      <c r="GKP464" s="162"/>
      <c r="GKQ464" s="162"/>
      <c r="GKR464" s="19"/>
      <c r="GKS464" s="162"/>
      <c r="GKT464" s="162"/>
      <c r="GKU464" s="162"/>
      <c r="GKV464" s="19"/>
      <c r="GKW464" s="162"/>
      <c r="GKX464" s="162"/>
      <c r="GKY464" s="162"/>
      <c r="GKZ464" s="19"/>
      <c r="GLA464" s="162"/>
      <c r="GLB464" s="162"/>
      <c r="GLC464" s="162"/>
      <c r="GLD464" s="19"/>
      <c r="GLE464" s="162"/>
      <c r="GLF464" s="162"/>
      <c r="GLG464" s="162"/>
      <c r="GLH464" s="19"/>
      <c r="GLI464" s="162"/>
      <c r="GLJ464" s="162"/>
      <c r="GLK464" s="162"/>
      <c r="GLL464" s="19"/>
      <c r="GLM464" s="162"/>
      <c r="GLN464" s="162"/>
      <c r="GLO464" s="162"/>
      <c r="GLP464" s="19"/>
      <c r="GLQ464" s="162"/>
      <c r="GLR464" s="162"/>
      <c r="GLS464" s="162"/>
      <c r="GLT464" s="19"/>
      <c r="GLU464" s="162"/>
      <c r="GLV464" s="162"/>
      <c r="GLW464" s="162"/>
      <c r="GLX464" s="19"/>
      <c r="GLY464" s="162"/>
      <c r="GLZ464" s="162"/>
      <c r="GMA464" s="162"/>
      <c r="GMB464" s="19"/>
      <c r="GMC464" s="162"/>
      <c r="GMD464" s="162"/>
      <c r="GME464" s="162"/>
      <c r="GMF464" s="19"/>
      <c r="GMG464" s="162"/>
      <c r="GMH464" s="162"/>
      <c r="GMI464" s="162"/>
      <c r="GMJ464" s="19"/>
      <c r="GMK464" s="162"/>
      <c r="GML464" s="162"/>
      <c r="GMM464" s="162"/>
      <c r="GMN464" s="19"/>
      <c r="GMO464" s="162"/>
      <c r="GMP464" s="162"/>
      <c r="GMQ464" s="162"/>
      <c r="GMR464" s="19"/>
      <c r="GMS464" s="162"/>
      <c r="GMT464" s="162"/>
      <c r="GMU464" s="162"/>
      <c r="GMV464" s="19"/>
      <c r="GMW464" s="162"/>
      <c r="GMX464" s="162"/>
      <c r="GMY464" s="162"/>
      <c r="GMZ464" s="19"/>
      <c r="GNA464" s="162"/>
      <c r="GNB464" s="162"/>
      <c r="GNC464" s="162"/>
      <c r="GND464" s="19"/>
      <c r="GNE464" s="162"/>
      <c r="GNF464" s="162"/>
      <c r="GNG464" s="162"/>
      <c r="GNH464" s="19"/>
      <c r="GNI464" s="162"/>
      <c r="GNJ464" s="162"/>
      <c r="GNK464" s="162"/>
      <c r="GNL464" s="19"/>
      <c r="GNM464" s="162"/>
      <c r="GNN464" s="162"/>
      <c r="GNO464" s="162"/>
      <c r="GNP464" s="19"/>
      <c r="GNQ464" s="162"/>
      <c r="GNR464" s="162"/>
      <c r="GNS464" s="162"/>
      <c r="GNT464" s="19"/>
      <c r="GNU464" s="162"/>
      <c r="GNV464" s="162"/>
      <c r="GNW464" s="162"/>
      <c r="GNX464" s="19"/>
      <c r="GNY464" s="162"/>
      <c r="GNZ464" s="162"/>
      <c r="GOA464" s="162"/>
      <c r="GOB464" s="19"/>
      <c r="GOC464" s="162"/>
      <c r="GOD464" s="162"/>
      <c r="GOE464" s="162"/>
      <c r="GOF464" s="19"/>
      <c r="GOG464" s="162"/>
      <c r="GOH464" s="162"/>
      <c r="GOI464" s="162"/>
      <c r="GOJ464" s="19"/>
      <c r="GOK464" s="162"/>
      <c r="GOL464" s="162"/>
      <c r="GOM464" s="162"/>
      <c r="GON464" s="19"/>
      <c r="GOO464" s="162"/>
      <c r="GOP464" s="162"/>
      <c r="GOQ464" s="162"/>
      <c r="GOR464" s="19"/>
      <c r="GOS464" s="162"/>
      <c r="GOT464" s="162"/>
      <c r="GOU464" s="162"/>
      <c r="GOV464" s="19"/>
      <c r="GOW464" s="162"/>
      <c r="GOX464" s="162"/>
      <c r="GOY464" s="162"/>
      <c r="GOZ464" s="19"/>
      <c r="GPA464" s="162"/>
      <c r="GPB464" s="162"/>
      <c r="GPC464" s="162"/>
      <c r="GPD464" s="19"/>
      <c r="GPE464" s="162"/>
      <c r="GPF464" s="162"/>
      <c r="GPG464" s="162"/>
      <c r="GPH464" s="19"/>
      <c r="GPI464" s="162"/>
      <c r="GPJ464" s="162"/>
      <c r="GPK464" s="162"/>
      <c r="GPL464" s="19"/>
      <c r="GPM464" s="162"/>
      <c r="GPN464" s="162"/>
      <c r="GPO464" s="162"/>
      <c r="GPP464" s="19"/>
      <c r="GPQ464" s="162"/>
      <c r="GPR464" s="162"/>
      <c r="GPS464" s="162"/>
      <c r="GPT464" s="19"/>
      <c r="GPU464" s="162"/>
      <c r="GPV464" s="162"/>
      <c r="GPW464" s="162"/>
      <c r="GPX464" s="19"/>
      <c r="GPY464" s="162"/>
      <c r="GPZ464" s="162"/>
      <c r="GQA464" s="162"/>
      <c r="GQB464" s="19"/>
      <c r="GQC464" s="162"/>
      <c r="GQD464" s="162"/>
      <c r="GQE464" s="162"/>
      <c r="GQF464" s="19"/>
      <c r="GQG464" s="162"/>
      <c r="GQH464" s="162"/>
      <c r="GQI464" s="162"/>
      <c r="GQJ464" s="19"/>
      <c r="GQK464" s="162"/>
      <c r="GQL464" s="162"/>
      <c r="GQM464" s="162"/>
      <c r="GQN464" s="19"/>
      <c r="GQO464" s="162"/>
      <c r="GQP464" s="162"/>
      <c r="GQQ464" s="162"/>
      <c r="GQR464" s="19"/>
      <c r="GQS464" s="162"/>
      <c r="GQT464" s="162"/>
      <c r="GQU464" s="162"/>
      <c r="GQV464" s="19"/>
      <c r="GQW464" s="162"/>
      <c r="GQX464" s="162"/>
      <c r="GQY464" s="162"/>
      <c r="GQZ464" s="19"/>
      <c r="GRA464" s="162"/>
      <c r="GRB464" s="162"/>
      <c r="GRC464" s="162"/>
      <c r="GRD464" s="19"/>
      <c r="GRE464" s="162"/>
      <c r="GRF464" s="162"/>
      <c r="GRG464" s="162"/>
      <c r="GRH464" s="19"/>
      <c r="GRI464" s="162"/>
      <c r="GRJ464" s="162"/>
      <c r="GRK464" s="162"/>
      <c r="GRL464" s="19"/>
      <c r="GRM464" s="162"/>
      <c r="GRN464" s="162"/>
      <c r="GRO464" s="162"/>
      <c r="GRP464" s="19"/>
      <c r="GRQ464" s="162"/>
      <c r="GRR464" s="162"/>
      <c r="GRS464" s="162"/>
      <c r="GRT464" s="19"/>
      <c r="GRU464" s="162"/>
      <c r="GRV464" s="162"/>
      <c r="GRW464" s="162"/>
      <c r="GRX464" s="19"/>
      <c r="GRY464" s="162"/>
      <c r="GRZ464" s="162"/>
      <c r="GSA464" s="162"/>
      <c r="GSB464" s="19"/>
      <c r="GSC464" s="162"/>
      <c r="GSD464" s="162"/>
      <c r="GSE464" s="162"/>
      <c r="GSF464" s="19"/>
      <c r="GSG464" s="162"/>
      <c r="GSH464" s="162"/>
      <c r="GSI464" s="162"/>
      <c r="GSJ464" s="19"/>
      <c r="GSK464" s="162"/>
      <c r="GSL464" s="162"/>
      <c r="GSM464" s="162"/>
      <c r="GSN464" s="19"/>
      <c r="GSO464" s="162"/>
      <c r="GSP464" s="162"/>
      <c r="GSQ464" s="162"/>
      <c r="GSR464" s="19"/>
      <c r="GSS464" s="162"/>
      <c r="GST464" s="162"/>
      <c r="GSU464" s="162"/>
      <c r="GSV464" s="19"/>
      <c r="GSW464" s="162"/>
      <c r="GSX464" s="162"/>
      <c r="GSY464" s="162"/>
      <c r="GSZ464" s="19"/>
      <c r="GTA464" s="162"/>
      <c r="GTB464" s="162"/>
      <c r="GTC464" s="162"/>
      <c r="GTD464" s="19"/>
      <c r="GTE464" s="162"/>
      <c r="GTF464" s="162"/>
      <c r="GTG464" s="162"/>
      <c r="GTH464" s="19"/>
      <c r="GTI464" s="162"/>
      <c r="GTJ464" s="162"/>
      <c r="GTK464" s="162"/>
      <c r="GTL464" s="19"/>
      <c r="GTM464" s="162"/>
      <c r="GTN464" s="162"/>
      <c r="GTO464" s="162"/>
      <c r="GTP464" s="19"/>
      <c r="GTQ464" s="162"/>
      <c r="GTR464" s="162"/>
      <c r="GTS464" s="162"/>
      <c r="GTT464" s="19"/>
      <c r="GTU464" s="162"/>
      <c r="GTV464" s="162"/>
      <c r="GTW464" s="162"/>
      <c r="GTX464" s="19"/>
      <c r="GTY464" s="162"/>
      <c r="GTZ464" s="162"/>
      <c r="GUA464" s="162"/>
      <c r="GUB464" s="19"/>
      <c r="GUC464" s="162"/>
      <c r="GUD464" s="162"/>
      <c r="GUE464" s="162"/>
      <c r="GUF464" s="19"/>
      <c r="GUG464" s="162"/>
      <c r="GUH464" s="162"/>
      <c r="GUI464" s="162"/>
      <c r="GUJ464" s="19"/>
      <c r="GUK464" s="162"/>
      <c r="GUL464" s="162"/>
      <c r="GUM464" s="162"/>
      <c r="GUN464" s="19"/>
      <c r="GUO464" s="162"/>
      <c r="GUP464" s="162"/>
      <c r="GUQ464" s="162"/>
      <c r="GUR464" s="19"/>
      <c r="GUS464" s="162"/>
      <c r="GUT464" s="162"/>
      <c r="GUU464" s="162"/>
      <c r="GUV464" s="19"/>
      <c r="GUW464" s="162"/>
      <c r="GUX464" s="162"/>
      <c r="GUY464" s="162"/>
      <c r="GUZ464" s="19"/>
      <c r="GVA464" s="162"/>
      <c r="GVB464" s="162"/>
      <c r="GVC464" s="162"/>
      <c r="GVD464" s="19"/>
      <c r="GVE464" s="162"/>
      <c r="GVF464" s="162"/>
      <c r="GVG464" s="162"/>
      <c r="GVH464" s="19"/>
      <c r="GVI464" s="162"/>
      <c r="GVJ464" s="162"/>
      <c r="GVK464" s="162"/>
      <c r="GVL464" s="19"/>
      <c r="GVM464" s="162"/>
      <c r="GVN464" s="162"/>
      <c r="GVO464" s="162"/>
      <c r="GVP464" s="19"/>
      <c r="GVQ464" s="162"/>
      <c r="GVR464" s="162"/>
      <c r="GVS464" s="162"/>
      <c r="GVT464" s="19"/>
      <c r="GVU464" s="162"/>
      <c r="GVV464" s="162"/>
      <c r="GVW464" s="162"/>
      <c r="GVX464" s="19"/>
      <c r="GVY464" s="162"/>
      <c r="GVZ464" s="162"/>
      <c r="GWA464" s="162"/>
      <c r="GWB464" s="19"/>
      <c r="GWC464" s="162"/>
      <c r="GWD464" s="162"/>
      <c r="GWE464" s="162"/>
      <c r="GWF464" s="19"/>
      <c r="GWG464" s="162"/>
      <c r="GWH464" s="162"/>
      <c r="GWI464" s="162"/>
      <c r="GWJ464" s="19"/>
      <c r="GWK464" s="162"/>
      <c r="GWL464" s="162"/>
      <c r="GWM464" s="162"/>
      <c r="GWN464" s="19"/>
      <c r="GWO464" s="162"/>
      <c r="GWP464" s="162"/>
      <c r="GWQ464" s="162"/>
      <c r="GWR464" s="19"/>
      <c r="GWS464" s="162"/>
      <c r="GWT464" s="162"/>
      <c r="GWU464" s="162"/>
      <c r="GWV464" s="19"/>
      <c r="GWW464" s="162"/>
      <c r="GWX464" s="162"/>
      <c r="GWY464" s="162"/>
      <c r="GWZ464" s="19"/>
      <c r="GXA464" s="162"/>
      <c r="GXB464" s="162"/>
      <c r="GXC464" s="162"/>
      <c r="GXD464" s="19"/>
      <c r="GXE464" s="162"/>
      <c r="GXF464" s="162"/>
      <c r="GXG464" s="162"/>
      <c r="GXH464" s="19"/>
      <c r="GXI464" s="162"/>
      <c r="GXJ464" s="162"/>
      <c r="GXK464" s="162"/>
      <c r="GXL464" s="19"/>
      <c r="GXM464" s="162"/>
      <c r="GXN464" s="162"/>
      <c r="GXO464" s="162"/>
      <c r="GXP464" s="19"/>
      <c r="GXQ464" s="162"/>
      <c r="GXR464" s="162"/>
      <c r="GXS464" s="162"/>
      <c r="GXT464" s="19"/>
      <c r="GXU464" s="162"/>
      <c r="GXV464" s="162"/>
      <c r="GXW464" s="162"/>
      <c r="GXX464" s="19"/>
      <c r="GXY464" s="162"/>
      <c r="GXZ464" s="162"/>
      <c r="GYA464" s="162"/>
      <c r="GYB464" s="19"/>
      <c r="GYC464" s="162"/>
      <c r="GYD464" s="162"/>
      <c r="GYE464" s="162"/>
      <c r="GYF464" s="19"/>
      <c r="GYG464" s="162"/>
      <c r="GYH464" s="162"/>
      <c r="GYI464" s="162"/>
      <c r="GYJ464" s="19"/>
      <c r="GYK464" s="162"/>
      <c r="GYL464" s="162"/>
      <c r="GYM464" s="162"/>
      <c r="GYN464" s="19"/>
      <c r="GYO464" s="162"/>
      <c r="GYP464" s="162"/>
      <c r="GYQ464" s="162"/>
      <c r="GYR464" s="19"/>
      <c r="GYS464" s="162"/>
      <c r="GYT464" s="162"/>
      <c r="GYU464" s="162"/>
      <c r="GYV464" s="19"/>
      <c r="GYW464" s="162"/>
      <c r="GYX464" s="162"/>
      <c r="GYY464" s="162"/>
      <c r="GYZ464" s="19"/>
      <c r="GZA464" s="162"/>
      <c r="GZB464" s="162"/>
      <c r="GZC464" s="162"/>
      <c r="GZD464" s="19"/>
      <c r="GZE464" s="162"/>
      <c r="GZF464" s="162"/>
      <c r="GZG464" s="162"/>
      <c r="GZH464" s="19"/>
      <c r="GZI464" s="162"/>
      <c r="GZJ464" s="162"/>
      <c r="GZK464" s="162"/>
      <c r="GZL464" s="19"/>
      <c r="GZM464" s="162"/>
      <c r="GZN464" s="162"/>
      <c r="GZO464" s="162"/>
      <c r="GZP464" s="19"/>
      <c r="GZQ464" s="162"/>
      <c r="GZR464" s="162"/>
      <c r="GZS464" s="162"/>
      <c r="GZT464" s="19"/>
      <c r="GZU464" s="162"/>
      <c r="GZV464" s="162"/>
      <c r="GZW464" s="162"/>
      <c r="GZX464" s="19"/>
      <c r="GZY464" s="162"/>
      <c r="GZZ464" s="162"/>
      <c r="HAA464" s="162"/>
      <c r="HAB464" s="19"/>
      <c r="HAC464" s="162"/>
      <c r="HAD464" s="162"/>
      <c r="HAE464" s="162"/>
      <c r="HAF464" s="19"/>
      <c r="HAG464" s="162"/>
      <c r="HAH464" s="162"/>
      <c r="HAI464" s="162"/>
      <c r="HAJ464" s="19"/>
      <c r="HAK464" s="162"/>
      <c r="HAL464" s="162"/>
      <c r="HAM464" s="162"/>
      <c r="HAN464" s="19"/>
      <c r="HAO464" s="162"/>
      <c r="HAP464" s="162"/>
      <c r="HAQ464" s="162"/>
      <c r="HAR464" s="19"/>
      <c r="HAS464" s="162"/>
      <c r="HAT464" s="162"/>
      <c r="HAU464" s="162"/>
      <c r="HAV464" s="19"/>
      <c r="HAW464" s="162"/>
      <c r="HAX464" s="162"/>
      <c r="HAY464" s="162"/>
      <c r="HAZ464" s="19"/>
      <c r="HBA464" s="162"/>
      <c r="HBB464" s="162"/>
      <c r="HBC464" s="162"/>
      <c r="HBD464" s="19"/>
      <c r="HBE464" s="162"/>
      <c r="HBF464" s="162"/>
      <c r="HBG464" s="162"/>
      <c r="HBH464" s="19"/>
      <c r="HBI464" s="162"/>
      <c r="HBJ464" s="162"/>
      <c r="HBK464" s="162"/>
      <c r="HBL464" s="19"/>
      <c r="HBM464" s="162"/>
      <c r="HBN464" s="162"/>
      <c r="HBO464" s="162"/>
      <c r="HBP464" s="19"/>
      <c r="HBQ464" s="162"/>
      <c r="HBR464" s="162"/>
      <c r="HBS464" s="162"/>
      <c r="HBT464" s="19"/>
      <c r="HBU464" s="162"/>
      <c r="HBV464" s="162"/>
      <c r="HBW464" s="162"/>
      <c r="HBX464" s="19"/>
      <c r="HBY464" s="162"/>
      <c r="HBZ464" s="162"/>
      <c r="HCA464" s="162"/>
      <c r="HCB464" s="19"/>
      <c r="HCC464" s="162"/>
      <c r="HCD464" s="162"/>
      <c r="HCE464" s="162"/>
      <c r="HCF464" s="19"/>
      <c r="HCG464" s="162"/>
      <c r="HCH464" s="162"/>
      <c r="HCI464" s="162"/>
      <c r="HCJ464" s="19"/>
      <c r="HCK464" s="162"/>
      <c r="HCL464" s="162"/>
      <c r="HCM464" s="162"/>
      <c r="HCN464" s="19"/>
      <c r="HCO464" s="162"/>
      <c r="HCP464" s="162"/>
      <c r="HCQ464" s="162"/>
      <c r="HCR464" s="19"/>
      <c r="HCS464" s="162"/>
      <c r="HCT464" s="162"/>
      <c r="HCU464" s="162"/>
      <c r="HCV464" s="19"/>
      <c r="HCW464" s="162"/>
      <c r="HCX464" s="162"/>
      <c r="HCY464" s="162"/>
      <c r="HCZ464" s="19"/>
      <c r="HDA464" s="162"/>
      <c r="HDB464" s="162"/>
      <c r="HDC464" s="162"/>
      <c r="HDD464" s="19"/>
      <c r="HDE464" s="162"/>
      <c r="HDF464" s="162"/>
      <c r="HDG464" s="162"/>
      <c r="HDH464" s="19"/>
      <c r="HDI464" s="162"/>
      <c r="HDJ464" s="162"/>
      <c r="HDK464" s="162"/>
      <c r="HDL464" s="19"/>
      <c r="HDM464" s="162"/>
      <c r="HDN464" s="162"/>
      <c r="HDO464" s="162"/>
      <c r="HDP464" s="19"/>
      <c r="HDQ464" s="162"/>
      <c r="HDR464" s="162"/>
      <c r="HDS464" s="162"/>
      <c r="HDT464" s="19"/>
      <c r="HDU464" s="162"/>
      <c r="HDV464" s="162"/>
      <c r="HDW464" s="162"/>
      <c r="HDX464" s="19"/>
      <c r="HDY464" s="162"/>
      <c r="HDZ464" s="162"/>
      <c r="HEA464" s="162"/>
      <c r="HEB464" s="19"/>
      <c r="HEC464" s="162"/>
      <c r="HED464" s="162"/>
      <c r="HEE464" s="162"/>
      <c r="HEF464" s="19"/>
      <c r="HEG464" s="162"/>
      <c r="HEH464" s="162"/>
      <c r="HEI464" s="162"/>
      <c r="HEJ464" s="19"/>
      <c r="HEK464" s="162"/>
      <c r="HEL464" s="162"/>
      <c r="HEM464" s="162"/>
      <c r="HEN464" s="19"/>
      <c r="HEO464" s="162"/>
      <c r="HEP464" s="162"/>
      <c r="HEQ464" s="162"/>
      <c r="HER464" s="19"/>
      <c r="HES464" s="162"/>
      <c r="HET464" s="162"/>
      <c r="HEU464" s="162"/>
      <c r="HEV464" s="19"/>
      <c r="HEW464" s="162"/>
      <c r="HEX464" s="162"/>
      <c r="HEY464" s="162"/>
      <c r="HEZ464" s="19"/>
      <c r="HFA464" s="162"/>
      <c r="HFB464" s="162"/>
      <c r="HFC464" s="162"/>
      <c r="HFD464" s="19"/>
      <c r="HFE464" s="162"/>
      <c r="HFF464" s="162"/>
      <c r="HFG464" s="162"/>
      <c r="HFH464" s="19"/>
      <c r="HFI464" s="162"/>
      <c r="HFJ464" s="162"/>
      <c r="HFK464" s="162"/>
      <c r="HFL464" s="19"/>
      <c r="HFM464" s="162"/>
      <c r="HFN464" s="162"/>
      <c r="HFO464" s="162"/>
      <c r="HFP464" s="19"/>
      <c r="HFQ464" s="162"/>
      <c r="HFR464" s="162"/>
      <c r="HFS464" s="162"/>
      <c r="HFT464" s="19"/>
      <c r="HFU464" s="162"/>
      <c r="HFV464" s="162"/>
      <c r="HFW464" s="162"/>
      <c r="HFX464" s="19"/>
      <c r="HFY464" s="162"/>
      <c r="HFZ464" s="162"/>
      <c r="HGA464" s="162"/>
      <c r="HGB464" s="19"/>
      <c r="HGC464" s="162"/>
      <c r="HGD464" s="162"/>
      <c r="HGE464" s="162"/>
      <c r="HGF464" s="19"/>
      <c r="HGG464" s="162"/>
      <c r="HGH464" s="162"/>
      <c r="HGI464" s="162"/>
      <c r="HGJ464" s="19"/>
      <c r="HGK464" s="162"/>
      <c r="HGL464" s="162"/>
      <c r="HGM464" s="162"/>
      <c r="HGN464" s="19"/>
      <c r="HGO464" s="162"/>
      <c r="HGP464" s="162"/>
      <c r="HGQ464" s="162"/>
      <c r="HGR464" s="19"/>
      <c r="HGS464" s="162"/>
      <c r="HGT464" s="162"/>
      <c r="HGU464" s="162"/>
      <c r="HGV464" s="19"/>
      <c r="HGW464" s="162"/>
      <c r="HGX464" s="162"/>
      <c r="HGY464" s="162"/>
      <c r="HGZ464" s="19"/>
      <c r="HHA464" s="162"/>
      <c r="HHB464" s="162"/>
      <c r="HHC464" s="162"/>
      <c r="HHD464" s="19"/>
      <c r="HHE464" s="162"/>
      <c r="HHF464" s="162"/>
      <c r="HHG464" s="162"/>
      <c r="HHH464" s="19"/>
      <c r="HHI464" s="162"/>
      <c r="HHJ464" s="162"/>
      <c r="HHK464" s="162"/>
      <c r="HHL464" s="19"/>
      <c r="HHM464" s="162"/>
      <c r="HHN464" s="162"/>
      <c r="HHO464" s="162"/>
      <c r="HHP464" s="19"/>
      <c r="HHQ464" s="162"/>
      <c r="HHR464" s="162"/>
      <c r="HHS464" s="162"/>
      <c r="HHT464" s="19"/>
      <c r="HHU464" s="162"/>
      <c r="HHV464" s="162"/>
      <c r="HHW464" s="162"/>
      <c r="HHX464" s="19"/>
      <c r="HHY464" s="162"/>
      <c r="HHZ464" s="162"/>
      <c r="HIA464" s="162"/>
      <c r="HIB464" s="19"/>
      <c r="HIC464" s="162"/>
      <c r="HID464" s="162"/>
      <c r="HIE464" s="162"/>
      <c r="HIF464" s="19"/>
      <c r="HIG464" s="162"/>
      <c r="HIH464" s="162"/>
      <c r="HII464" s="162"/>
      <c r="HIJ464" s="19"/>
      <c r="HIK464" s="162"/>
      <c r="HIL464" s="162"/>
      <c r="HIM464" s="162"/>
      <c r="HIN464" s="19"/>
      <c r="HIO464" s="162"/>
      <c r="HIP464" s="162"/>
      <c r="HIQ464" s="162"/>
      <c r="HIR464" s="19"/>
      <c r="HIS464" s="162"/>
      <c r="HIT464" s="162"/>
      <c r="HIU464" s="162"/>
      <c r="HIV464" s="19"/>
      <c r="HIW464" s="162"/>
      <c r="HIX464" s="162"/>
      <c r="HIY464" s="162"/>
      <c r="HIZ464" s="19"/>
      <c r="HJA464" s="162"/>
      <c r="HJB464" s="162"/>
      <c r="HJC464" s="162"/>
      <c r="HJD464" s="19"/>
      <c r="HJE464" s="162"/>
      <c r="HJF464" s="162"/>
      <c r="HJG464" s="162"/>
      <c r="HJH464" s="19"/>
      <c r="HJI464" s="162"/>
      <c r="HJJ464" s="162"/>
      <c r="HJK464" s="162"/>
      <c r="HJL464" s="19"/>
      <c r="HJM464" s="162"/>
      <c r="HJN464" s="162"/>
      <c r="HJO464" s="162"/>
      <c r="HJP464" s="19"/>
      <c r="HJQ464" s="162"/>
      <c r="HJR464" s="162"/>
      <c r="HJS464" s="162"/>
      <c r="HJT464" s="19"/>
      <c r="HJU464" s="162"/>
      <c r="HJV464" s="162"/>
      <c r="HJW464" s="162"/>
      <c r="HJX464" s="19"/>
      <c r="HJY464" s="162"/>
      <c r="HJZ464" s="162"/>
      <c r="HKA464" s="162"/>
      <c r="HKB464" s="19"/>
      <c r="HKC464" s="162"/>
      <c r="HKD464" s="162"/>
      <c r="HKE464" s="162"/>
      <c r="HKF464" s="19"/>
      <c r="HKG464" s="162"/>
      <c r="HKH464" s="162"/>
      <c r="HKI464" s="162"/>
      <c r="HKJ464" s="19"/>
      <c r="HKK464" s="162"/>
      <c r="HKL464" s="162"/>
      <c r="HKM464" s="162"/>
      <c r="HKN464" s="19"/>
      <c r="HKO464" s="162"/>
      <c r="HKP464" s="162"/>
      <c r="HKQ464" s="162"/>
      <c r="HKR464" s="19"/>
      <c r="HKS464" s="162"/>
      <c r="HKT464" s="162"/>
      <c r="HKU464" s="162"/>
      <c r="HKV464" s="19"/>
      <c r="HKW464" s="162"/>
      <c r="HKX464" s="162"/>
      <c r="HKY464" s="162"/>
      <c r="HKZ464" s="19"/>
      <c r="HLA464" s="162"/>
      <c r="HLB464" s="162"/>
      <c r="HLC464" s="162"/>
      <c r="HLD464" s="19"/>
      <c r="HLE464" s="162"/>
      <c r="HLF464" s="162"/>
      <c r="HLG464" s="162"/>
      <c r="HLH464" s="19"/>
      <c r="HLI464" s="162"/>
      <c r="HLJ464" s="162"/>
      <c r="HLK464" s="162"/>
      <c r="HLL464" s="19"/>
      <c r="HLM464" s="162"/>
      <c r="HLN464" s="162"/>
      <c r="HLO464" s="162"/>
      <c r="HLP464" s="19"/>
      <c r="HLQ464" s="162"/>
      <c r="HLR464" s="162"/>
      <c r="HLS464" s="162"/>
      <c r="HLT464" s="19"/>
      <c r="HLU464" s="162"/>
      <c r="HLV464" s="162"/>
      <c r="HLW464" s="162"/>
      <c r="HLX464" s="19"/>
      <c r="HLY464" s="162"/>
      <c r="HLZ464" s="162"/>
      <c r="HMA464" s="162"/>
      <c r="HMB464" s="19"/>
      <c r="HMC464" s="162"/>
      <c r="HMD464" s="162"/>
      <c r="HME464" s="162"/>
      <c r="HMF464" s="19"/>
      <c r="HMG464" s="162"/>
      <c r="HMH464" s="162"/>
      <c r="HMI464" s="162"/>
      <c r="HMJ464" s="19"/>
      <c r="HMK464" s="162"/>
      <c r="HML464" s="162"/>
      <c r="HMM464" s="162"/>
      <c r="HMN464" s="19"/>
      <c r="HMO464" s="162"/>
      <c r="HMP464" s="162"/>
      <c r="HMQ464" s="162"/>
      <c r="HMR464" s="19"/>
      <c r="HMS464" s="162"/>
      <c r="HMT464" s="162"/>
      <c r="HMU464" s="162"/>
      <c r="HMV464" s="19"/>
      <c r="HMW464" s="162"/>
      <c r="HMX464" s="162"/>
      <c r="HMY464" s="162"/>
      <c r="HMZ464" s="19"/>
      <c r="HNA464" s="162"/>
      <c r="HNB464" s="162"/>
      <c r="HNC464" s="162"/>
      <c r="HND464" s="19"/>
      <c r="HNE464" s="162"/>
      <c r="HNF464" s="162"/>
      <c r="HNG464" s="162"/>
      <c r="HNH464" s="19"/>
      <c r="HNI464" s="162"/>
      <c r="HNJ464" s="162"/>
      <c r="HNK464" s="162"/>
      <c r="HNL464" s="19"/>
      <c r="HNM464" s="162"/>
      <c r="HNN464" s="162"/>
      <c r="HNO464" s="162"/>
      <c r="HNP464" s="19"/>
      <c r="HNQ464" s="162"/>
      <c r="HNR464" s="162"/>
      <c r="HNS464" s="162"/>
      <c r="HNT464" s="19"/>
      <c r="HNU464" s="162"/>
      <c r="HNV464" s="162"/>
      <c r="HNW464" s="162"/>
      <c r="HNX464" s="19"/>
      <c r="HNY464" s="162"/>
      <c r="HNZ464" s="162"/>
      <c r="HOA464" s="162"/>
      <c r="HOB464" s="19"/>
      <c r="HOC464" s="162"/>
      <c r="HOD464" s="162"/>
      <c r="HOE464" s="162"/>
      <c r="HOF464" s="19"/>
      <c r="HOG464" s="162"/>
      <c r="HOH464" s="162"/>
      <c r="HOI464" s="162"/>
      <c r="HOJ464" s="19"/>
      <c r="HOK464" s="162"/>
      <c r="HOL464" s="162"/>
      <c r="HOM464" s="162"/>
      <c r="HON464" s="19"/>
      <c r="HOO464" s="162"/>
      <c r="HOP464" s="162"/>
      <c r="HOQ464" s="162"/>
      <c r="HOR464" s="19"/>
      <c r="HOS464" s="162"/>
      <c r="HOT464" s="162"/>
      <c r="HOU464" s="162"/>
      <c r="HOV464" s="19"/>
      <c r="HOW464" s="162"/>
      <c r="HOX464" s="162"/>
      <c r="HOY464" s="162"/>
      <c r="HOZ464" s="19"/>
      <c r="HPA464" s="162"/>
      <c r="HPB464" s="162"/>
      <c r="HPC464" s="162"/>
      <c r="HPD464" s="19"/>
      <c r="HPE464" s="162"/>
      <c r="HPF464" s="162"/>
      <c r="HPG464" s="162"/>
      <c r="HPH464" s="19"/>
      <c r="HPI464" s="162"/>
      <c r="HPJ464" s="162"/>
      <c r="HPK464" s="162"/>
      <c r="HPL464" s="19"/>
      <c r="HPM464" s="162"/>
      <c r="HPN464" s="162"/>
      <c r="HPO464" s="162"/>
      <c r="HPP464" s="19"/>
      <c r="HPQ464" s="162"/>
      <c r="HPR464" s="162"/>
      <c r="HPS464" s="162"/>
      <c r="HPT464" s="19"/>
      <c r="HPU464" s="162"/>
      <c r="HPV464" s="162"/>
      <c r="HPW464" s="162"/>
      <c r="HPX464" s="19"/>
      <c r="HPY464" s="162"/>
      <c r="HPZ464" s="162"/>
      <c r="HQA464" s="162"/>
      <c r="HQB464" s="19"/>
      <c r="HQC464" s="162"/>
      <c r="HQD464" s="162"/>
      <c r="HQE464" s="162"/>
      <c r="HQF464" s="19"/>
      <c r="HQG464" s="162"/>
      <c r="HQH464" s="162"/>
      <c r="HQI464" s="162"/>
      <c r="HQJ464" s="19"/>
      <c r="HQK464" s="162"/>
      <c r="HQL464" s="162"/>
      <c r="HQM464" s="162"/>
      <c r="HQN464" s="19"/>
      <c r="HQO464" s="162"/>
      <c r="HQP464" s="162"/>
      <c r="HQQ464" s="162"/>
      <c r="HQR464" s="19"/>
      <c r="HQS464" s="162"/>
      <c r="HQT464" s="162"/>
      <c r="HQU464" s="162"/>
      <c r="HQV464" s="19"/>
      <c r="HQW464" s="162"/>
      <c r="HQX464" s="162"/>
      <c r="HQY464" s="162"/>
      <c r="HQZ464" s="19"/>
      <c r="HRA464" s="162"/>
      <c r="HRB464" s="162"/>
      <c r="HRC464" s="162"/>
      <c r="HRD464" s="19"/>
      <c r="HRE464" s="162"/>
      <c r="HRF464" s="162"/>
      <c r="HRG464" s="162"/>
      <c r="HRH464" s="19"/>
      <c r="HRI464" s="162"/>
      <c r="HRJ464" s="162"/>
      <c r="HRK464" s="162"/>
      <c r="HRL464" s="19"/>
      <c r="HRM464" s="162"/>
      <c r="HRN464" s="162"/>
      <c r="HRO464" s="162"/>
      <c r="HRP464" s="19"/>
      <c r="HRQ464" s="162"/>
      <c r="HRR464" s="162"/>
      <c r="HRS464" s="162"/>
      <c r="HRT464" s="19"/>
      <c r="HRU464" s="162"/>
      <c r="HRV464" s="162"/>
      <c r="HRW464" s="162"/>
      <c r="HRX464" s="19"/>
      <c r="HRY464" s="162"/>
      <c r="HRZ464" s="162"/>
      <c r="HSA464" s="162"/>
      <c r="HSB464" s="19"/>
      <c r="HSC464" s="162"/>
      <c r="HSD464" s="162"/>
      <c r="HSE464" s="162"/>
      <c r="HSF464" s="19"/>
      <c r="HSG464" s="162"/>
      <c r="HSH464" s="162"/>
      <c r="HSI464" s="162"/>
      <c r="HSJ464" s="19"/>
      <c r="HSK464" s="162"/>
      <c r="HSL464" s="162"/>
      <c r="HSM464" s="162"/>
      <c r="HSN464" s="19"/>
      <c r="HSO464" s="162"/>
      <c r="HSP464" s="162"/>
      <c r="HSQ464" s="162"/>
      <c r="HSR464" s="19"/>
      <c r="HSS464" s="162"/>
      <c r="HST464" s="162"/>
      <c r="HSU464" s="162"/>
      <c r="HSV464" s="19"/>
      <c r="HSW464" s="162"/>
      <c r="HSX464" s="162"/>
      <c r="HSY464" s="162"/>
      <c r="HSZ464" s="19"/>
      <c r="HTA464" s="162"/>
      <c r="HTB464" s="162"/>
      <c r="HTC464" s="162"/>
      <c r="HTD464" s="19"/>
      <c r="HTE464" s="162"/>
      <c r="HTF464" s="162"/>
      <c r="HTG464" s="162"/>
      <c r="HTH464" s="19"/>
      <c r="HTI464" s="162"/>
      <c r="HTJ464" s="162"/>
      <c r="HTK464" s="162"/>
      <c r="HTL464" s="19"/>
      <c r="HTM464" s="162"/>
      <c r="HTN464" s="162"/>
      <c r="HTO464" s="162"/>
      <c r="HTP464" s="19"/>
      <c r="HTQ464" s="162"/>
      <c r="HTR464" s="162"/>
      <c r="HTS464" s="162"/>
      <c r="HTT464" s="19"/>
      <c r="HTU464" s="162"/>
      <c r="HTV464" s="162"/>
      <c r="HTW464" s="162"/>
      <c r="HTX464" s="19"/>
      <c r="HTY464" s="162"/>
      <c r="HTZ464" s="162"/>
      <c r="HUA464" s="162"/>
      <c r="HUB464" s="19"/>
      <c r="HUC464" s="162"/>
      <c r="HUD464" s="162"/>
      <c r="HUE464" s="162"/>
      <c r="HUF464" s="19"/>
      <c r="HUG464" s="162"/>
      <c r="HUH464" s="162"/>
      <c r="HUI464" s="162"/>
      <c r="HUJ464" s="19"/>
      <c r="HUK464" s="162"/>
      <c r="HUL464" s="162"/>
      <c r="HUM464" s="162"/>
      <c r="HUN464" s="19"/>
      <c r="HUO464" s="162"/>
      <c r="HUP464" s="162"/>
      <c r="HUQ464" s="162"/>
      <c r="HUR464" s="19"/>
      <c r="HUS464" s="162"/>
      <c r="HUT464" s="162"/>
      <c r="HUU464" s="162"/>
      <c r="HUV464" s="19"/>
      <c r="HUW464" s="162"/>
      <c r="HUX464" s="162"/>
      <c r="HUY464" s="162"/>
      <c r="HUZ464" s="19"/>
      <c r="HVA464" s="162"/>
      <c r="HVB464" s="162"/>
      <c r="HVC464" s="162"/>
      <c r="HVD464" s="19"/>
      <c r="HVE464" s="162"/>
      <c r="HVF464" s="162"/>
      <c r="HVG464" s="162"/>
      <c r="HVH464" s="19"/>
      <c r="HVI464" s="162"/>
      <c r="HVJ464" s="162"/>
      <c r="HVK464" s="162"/>
      <c r="HVL464" s="19"/>
      <c r="HVM464" s="162"/>
      <c r="HVN464" s="162"/>
      <c r="HVO464" s="162"/>
      <c r="HVP464" s="19"/>
      <c r="HVQ464" s="162"/>
      <c r="HVR464" s="162"/>
      <c r="HVS464" s="162"/>
      <c r="HVT464" s="19"/>
      <c r="HVU464" s="162"/>
      <c r="HVV464" s="162"/>
      <c r="HVW464" s="162"/>
      <c r="HVX464" s="19"/>
      <c r="HVY464" s="162"/>
      <c r="HVZ464" s="162"/>
      <c r="HWA464" s="162"/>
      <c r="HWB464" s="19"/>
      <c r="HWC464" s="162"/>
      <c r="HWD464" s="162"/>
      <c r="HWE464" s="162"/>
      <c r="HWF464" s="19"/>
      <c r="HWG464" s="162"/>
      <c r="HWH464" s="162"/>
      <c r="HWI464" s="162"/>
      <c r="HWJ464" s="19"/>
      <c r="HWK464" s="162"/>
      <c r="HWL464" s="162"/>
      <c r="HWM464" s="162"/>
      <c r="HWN464" s="19"/>
      <c r="HWO464" s="162"/>
      <c r="HWP464" s="162"/>
      <c r="HWQ464" s="162"/>
      <c r="HWR464" s="19"/>
      <c r="HWS464" s="162"/>
      <c r="HWT464" s="162"/>
      <c r="HWU464" s="162"/>
      <c r="HWV464" s="19"/>
      <c r="HWW464" s="162"/>
      <c r="HWX464" s="162"/>
      <c r="HWY464" s="162"/>
      <c r="HWZ464" s="19"/>
      <c r="HXA464" s="162"/>
      <c r="HXB464" s="162"/>
      <c r="HXC464" s="162"/>
      <c r="HXD464" s="19"/>
      <c r="HXE464" s="162"/>
      <c r="HXF464" s="162"/>
      <c r="HXG464" s="162"/>
      <c r="HXH464" s="19"/>
      <c r="HXI464" s="162"/>
      <c r="HXJ464" s="162"/>
      <c r="HXK464" s="162"/>
      <c r="HXL464" s="19"/>
      <c r="HXM464" s="162"/>
      <c r="HXN464" s="162"/>
      <c r="HXO464" s="162"/>
      <c r="HXP464" s="19"/>
      <c r="HXQ464" s="162"/>
      <c r="HXR464" s="162"/>
      <c r="HXS464" s="162"/>
      <c r="HXT464" s="19"/>
      <c r="HXU464" s="162"/>
      <c r="HXV464" s="162"/>
      <c r="HXW464" s="162"/>
      <c r="HXX464" s="19"/>
      <c r="HXY464" s="162"/>
      <c r="HXZ464" s="162"/>
      <c r="HYA464" s="162"/>
      <c r="HYB464" s="19"/>
      <c r="HYC464" s="162"/>
      <c r="HYD464" s="162"/>
      <c r="HYE464" s="162"/>
      <c r="HYF464" s="19"/>
      <c r="HYG464" s="162"/>
      <c r="HYH464" s="162"/>
      <c r="HYI464" s="162"/>
      <c r="HYJ464" s="19"/>
      <c r="HYK464" s="162"/>
      <c r="HYL464" s="162"/>
      <c r="HYM464" s="162"/>
      <c r="HYN464" s="19"/>
      <c r="HYO464" s="162"/>
      <c r="HYP464" s="162"/>
      <c r="HYQ464" s="162"/>
      <c r="HYR464" s="19"/>
      <c r="HYS464" s="162"/>
      <c r="HYT464" s="162"/>
      <c r="HYU464" s="162"/>
      <c r="HYV464" s="19"/>
      <c r="HYW464" s="162"/>
      <c r="HYX464" s="162"/>
      <c r="HYY464" s="162"/>
      <c r="HYZ464" s="19"/>
      <c r="HZA464" s="162"/>
      <c r="HZB464" s="162"/>
      <c r="HZC464" s="162"/>
      <c r="HZD464" s="19"/>
      <c r="HZE464" s="162"/>
      <c r="HZF464" s="162"/>
      <c r="HZG464" s="162"/>
      <c r="HZH464" s="19"/>
      <c r="HZI464" s="162"/>
      <c r="HZJ464" s="162"/>
      <c r="HZK464" s="162"/>
      <c r="HZL464" s="19"/>
      <c r="HZM464" s="162"/>
      <c r="HZN464" s="162"/>
      <c r="HZO464" s="162"/>
      <c r="HZP464" s="19"/>
      <c r="HZQ464" s="162"/>
      <c r="HZR464" s="162"/>
      <c r="HZS464" s="162"/>
      <c r="HZT464" s="19"/>
      <c r="HZU464" s="162"/>
      <c r="HZV464" s="162"/>
      <c r="HZW464" s="162"/>
      <c r="HZX464" s="19"/>
      <c r="HZY464" s="162"/>
      <c r="HZZ464" s="162"/>
      <c r="IAA464" s="162"/>
      <c r="IAB464" s="19"/>
      <c r="IAC464" s="162"/>
      <c r="IAD464" s="162"/>
      <c r="IAE464" s="162"/>
      <c r="IAF464" s="19"/>
      <c r="IAG464" s="162"/>
      <c r="IAH464" s="162"/>
      <c r="IAI464" s="162"/>
      <c r="IAJ464" s="19"/>
      <c r="IAK464" s="162"/>
      <c r="IAL464" s="162"/>
      <c r="IAM464" s="162"/>
      <c r="IAN464" s="19"/>
      <c r="IAO464" s="162"/>
      <c r="IAP464" s="162"/>
      <c r="IAQ464" s="162"/>
      <c r="IAR464" s="19"/>
      <c r="IAS464" s="162"/>
      <c r="IAT464" s="162"/>
      <c r="IAU464" s="162"/>
      <c r="IAV464" s="19"/>
      <c r="IAW464" s="162"/>
      <c r="IAX464" s="162"/>
      <c r="IAY464" s="162"/>
      <c r="IAZ464" s="19"/>
      <c r="IBA464" s="162"/>
      <c r="IBB464" s="162"/>
      <c r="IBC464" s="162"/>
      <c r="IBD464" s="19"/>
      <c r="IBE464" s="162"/>
      <c r="IBF464" s="162"/>
      <c r="IBG464" s="162"/>
      <c r="IBH464" s="19"/>
      <c r="IBI464" s="162"/>
      <c r="IBJ464" s="162"/>
      <c r="IBK464" s="162"/>
      <c r="IBL464" s="19"/>
      <c r="IBM464" s="162"/>
      <c r="IBN464" s="162"/>
      <c r="IBO464" s="162"/>
      <c r="IBP464" s="19"/>
      <c r="IBQ464" s="162"/>
      <c r="IBR464" s="162"/>
      <c r="IBS464" s="162"/>
      <c r="IBT464" s="19"/>
      <c r="IBU464" s="162"/>
      <c r="IBV464" s="162"/>
      <c r="IBW464" s="162"/>
      <c r="IBX464" s="19"/>
      <c r="IBY464" s="162"/>
      <c r="IBZ464" s="162"/>
      <c r="ICA464" s="162"/>
      <c r="ICB464" s="19"/>
      <c r="ICC464" s="162"/>
      <c r="ICD464" s="162"/>
      <c r="ICE464" s="162"/>
      <c r="ICF464" s="19"/>
      <c r="ICG464" s="162"/>
      <c r="ICH464" s="162"/>
      <c r="ICI464" s="162"/>
      <c r="ICJ464" s="19"/>
      <c r="ICK464" s="162"/>
      <c r="ICL464" s="162"/>
      <c r="ICM464" s="162"/>
      <c r="ICN464" s="19"/>
      <c r="ICO464" s="162"/>
      <c r="ICP464" s="162"/>
      <c r="ICQ464" s="162"/>
      <c r="ICR464" s="19"/>
      <c r="ICS464" s="162"/>
      <c r="ICT464" s="162"/>
      <c r="ICU464" s="162"/>
      <c r="ICV464" s="19"/>
      <c r="ICW464" s="162"/>
      <c r="ICX464" s="162"/>
      <c r="ICY464" s="162"/>
      <c r="ICZ464" s="19"/>
      <c r="IDA464" s="162"/>
      <c r="IDB464" s="162"/>
      <c r="IDC464" s="162"/>
      <c r="IDD464" s="19"/>
      <c r="IDE464" s="162"/>
      <c r="IDF464" s="162"/>
      <c r="IDG464" s="162"/>
      <c r="IDH464" s="19"/>
      <c r="IDI464" s="162"/>
      <c r="IDJ464" s="162"/>
      <c r="IDK464" s="162"/>
      <c r="IDL464" s="19"/>
      <c r="IDM464" s="162"/>
      <c r="IDN464" s="162"/>
      <c r="IDO464" s="162"/>
      <c r="IDP464" s="19"/>
      <c r="IDQ464" s="162"/>
      <c r="IDR464" s="162"/>
      <c r="IDS464" s="162"/>
      <c r="IDT464" s="19"/>
      <c r="IDU464" s="162"/>
      <c r="IDV464" s="162"/>
      <c r="IDW464" s="162"/>
      <c r="IDX464" s="19"/>
      <c r="IDY464" s="162"/>
      <c r="IDZ464" s="162"/>
      <c r="IEA464" s="162"/>
      <c r="IEB464" s="19"/>
      <c r="IEC464" s="162"/>
      <c r="IED464" s="162"/>
      <c r="IEE464" s="162"/>
      <c r="IEF464" s="19"/>
      <c r="IEG464" s="162"/>
      <c r="IEH464" s="162"/>
      <c r="IEI464" s="162"/>
      <c r="IEJ464" s="19"/>
      <c r="IEK464" s="162"/>
      <c r="IEL464" s="162"/>
      <c r="IEM464" s="162"/>
      <c r="IEN464" s="19"/>
      <c r="IEO464" s="162"/>
      <c r="IEP464" s="162"/>
      <c r="IEQ464" s="162"/>
      <c r="IER464" s="19"/>
      <c r="IES464" s="162"/>
      <c r="IET464" s="162"/>
      <c r="IEU464" s="162"/>
      <c r="IEV464" s="19"/>
      <c r="IEW464" s="162"/>
      <c r="IEX464" s="162"/>
      <c r="IEY464" s="162"/>
      <c r="IEZ464" s="19"/>
      <c r="IFA464" s="162"/>
      <c r="IFB464" s="162"/>
      <c r="IFC464" s="162"/>
      <c r="IFD464" s="19"/>
      <c r="IFE464" s="162"/>
      <c r="IFF464" s="162"/>
      <c r="IFG464" s="162"/>
      <c r="IFH464" s="19"/>
      <c r="IFI464" s="162"/>
      <c r="IFJ464" s="162"/>
      <c r="IFK464" s="162"/>
      <c r="IFL464" s="19"/>
      <c r="IFM464" s="162"/>
      <c r="IFN464" s="162"/>
      <c r="IFO464" s="162"/>
      <c r="IFP464" s="19"/>
      <c r="IFQ464" s="162"/>
      <c r="IFR464" s="162"/>
      <c r="IFS464" s="162"/>
      <c r="IFT464" s="19"/>
      <c r="IFU464" s="162"/>
      <c r="IFV464" s="162"/>
      <c r="IFW464" s="162"/>
      <c r="IFX464" s="19"/>
      <c r="IFY464" s="162"/>
      <c r="IFZ464" s="162"/>
      <c r="IGA464" s="162"/>
      <c r="IGB464" s="19"/>
      <c r="IGC464" s="162"/>
      <c r="IGD464" s="162"/>
      <c r="IGE464" s="162"/>
      <c r="IGF464" s="19"/>
      <c r="IGG464" s="162"/>
      <c r="IGH464" s="162"/>
      <c r="IGI464" s="162"/>
      <c r="IGJ464" s="19"/>
      <c r="IGK464" s="162"/>
      <c r="IGL464" s="162"/>
      <c r="IGM464" s="162"/>
      <c r="IGN464" s="19"/>
      <c r="IGO464" s="162"/>
      <c r="IGP464" s="162"/>
      <c r="IGQ464" s="162"/>
      <c r="IGR464" s="19"/>
      <c r="IGS464" s="162"/>
      <c r="IGT464" s="162"/>
      <c r="IGU464" s="162"/>
      <c r="IGV464" s="19"/>
      <c r="IGW464" s="162"/>
      <c r="IGX464" s="162"/>
      <c r="IGY464" s="162"/>
      <c r="IGZ464" s="19"/>
      <c r="IHA464" s="162"/>
      <c r="IHB464" s="162"/>
      <c r="IHC464" s="162"/>
      <c r="IHD464" s="19"/>
      <c r="IHE464" s="162"/>
      <c r="IHF464" s="162"/>
      <c r="IHG464" s="162"/>
      <c r="IHH464" s="19"/>
      <c r="IHI464" s="162"/>
      <c r="IHJ464" s="162"/>
      <c r="IHK464" s="162"/>
      <c r="IHL464" s="19"/>
      <c r="IHM464" s="162"/>
      <c r="IHN464" s="162"/>
      <c r="IHO464" s="162"/>
      <c r="IHP464" s="19"/>
      <c r="IHQ464" s="162"/>
      <c r="IHR464" s="162"/>
      <c r="IHS464" s="162"/>
      <c r="IHT464" s="19"/>
      <c r="IHU464" s="162"/>
      <c r="IHV464" s="162"/>
      <c r="IHW464" s="162"/>
      <c r="IHX464" s="19"/>
      <c r="IHY464" s="162"/>
      <c r="IHZ464" s="162"/>
      <c r="IIA464" s="162"/>
      <c r="IIB464" s="19"/>
      <c r="IIC464" s="162"/>
      <c r="IID464" s="162"/>
      <c r="IIE464" s="162"/>
      <c r="IIF464" s="19"/>
      <c r="IIG464" s="162"/>
      <c r="IIH464" s="162"/>
      <c r="III464" s="162"/>
      <c r="IIJ464" s="19"/>
      <c r="IIK464" s="162"/>
      <c r="IIL464" s="162"/>
      <c r="IIM464" s="162"/>
      <c r="IIN464" s="19"/>
      <c r="IIO464" s="162"/>
      <c r="IIP464" s="162"/>
      <c r="IIQ464" s="162"/>
      <c r="IIR464" s="19"/>
      <c r="IIS464" s="162"/>
      <c r="IIT464" s="162"/>
      <c r="IIU464" s="162"/>
      <c r="IIV464" s="19"/>
      <c r="IIW464" s="162"/>
      <c r="IIX464" s="162"/>
      <c r="IIY464" s="162"/>
      <c r="IIZ464" s="19"/>
      <c r="IJA464" s="162"/>
      <c r="IJB464" s="162"/>
      <c r="IJC464" s="162"/>
      <c r="IJD464" s="19"/>
      <c r="IJE464" s="162"/>
      <c r="IJF464" s="162"/>
      <c r="IJG464" s="162"/>
      <c r="IJH464" s="19"/>
      <c r="IJI464" s="162"/>
      <c r="IJJ464" s="162"/>
      <c r="IJK464" s="162"/>
      <c r="IJL464" s="19"/>
      <c r="IJM464" s="162"/>
      <c r="IJN464" s="162"/>
      <c r="IJO464" s="162"/>
      <c r="IJP464" s="19"/>
      <c r="IJQ464" s="162"/>
      <c r="IJR464" s="162"/>
      <c r="IJS464" s="162"/>
      <c r="IJT464" s="19"/>
      <c r="IJU464" s="162"/>
      <c r="IJV464" s="162"/>
      <c r="IJW464" s="162"/>
      <c r="IJX464" s="19"/>
      <c r="IJY464" s="162"/>
      <c r="IJZ464" s="162"/>
      <c r="IKA464" s="162"/>
      <c r="IKB464" s="19"/>
      <c r="IKC464" s="162"/>
      <c r="IKD464" s="162"/>
      <c r="IKE464" s="162"/>
      <c r="IKF464" s="19"/>
      <c r="IKG464" s="162"/>
      <c r="IKH464" s="162"/>
      <c r="IKI464" s="162"/>
      <c r="IKJ464" s="19"/>
      <c r="IKK464" s="162"/>
      <c r="IKL464" s="162"/>
      <c r="IKM464" s="162"/>
      <c r="IKN464" s="19"/>
      <c r="IKO464" s="162"/>
      <c r="IKP464" s="162"/>
      <c r="IKQ464" s="162"/>
      <c r="IKR464" s="19"/>
      <c r="IKS464" s="162"/>
      <c r="IKT464" s="162"/>
      <c r="IKU464" s="162"/>
      <c r="IKV464" s="19"/>
      <c r="IKW464" s="162"/>
      <c r="IKX464" s="162"/>
      <c r="IKY464" s="162"/>
      <c r="IKZ464" s="19"/>
      <c r="ILA464" s="162"/>
      <c r="ILB464" s="162"/>
      <c r="ILC464" s="162"/>
      <c r="ILD464" s="19"/>
      <c r="ILE464" s="162"/>
      <c r="ILF464" s="162"/>
      <c r="ILG464" s="162"/>
      <c r="ILH464" s="19"/>
      <c r="ILI464" s="162"/>
      <c r="ILJ464" s="162"/>
      <c r="ILK464" s="162"/>
      <c r="ILL464" s="19"/>
      <c r="ILM464" s="162"/>
      <c r="ILN464" s="162"/>
      <c r="ILO464" s="162"/>
      <c r="ILP464" s="19"/>
      <c r="ILQ464" s="162"/>
      <c r="ILR464" s="162"/>
      <c r="ILS464" s="162"/>
      <c r="ILT464" s="19"/>
      <c r="ILU464" s="162"/>
      <c r="ILV464" s="162"/>
      <c r="ILW464" s="162"/>
      <c r="ILX464" s="19"/>
      <c r="ILY464" s="162"/>
      <c r="ILZ464" s="162"/>
      <c r="IMA464" s="162"/>
      <c r="IMB464" s="19"/>
      <c r="IMC464" s="162"/>
      <c r="IMD464" s="162"/>
      <c r="IME464" s="162"/>
      <c r="IMF464" s="19"/>
      <c r="IMG464" s="162"/>
      <c r="IMH464" s="162"/>
      <c r="IMI464" s="162"/>
      <c r="IMJ464" s="19"/>
      <c r="IMK464" s="162"/>
      <c r="IML464" s="162"/>
      <c r="IMM464" s="162"/>
      <c r="IMN464" s="19"/>
      <c r="IMO464" s="162"/>
      <c r="IMP464" s="162"/>
      <c r="IMQ464" s="162"/>
      <c r="IMR464" s="19"/>
      <c r="IMS464" s="162"/>
      <c r="IMT464" s="162"/>
      <c r="IMU464" s="162"/>
      <c r="IMV464" s="19"/>
      <c r="IMW464" s="162"/>
      <c r="IMX464" s="162"/>
      <c r="IMY464" s="162"/>
      <c r="IMZ464" s="19"/>
      <c r="INA464" s="162"/>
      <c r="INB464" s="162"/>
      <c r="INC464" s="162"/>
      <c r="IND464" s="19"/>
      <c r="INE464" s="162"/>
      <c r="INF464" s="162"/>
      <c r="ING464" s="162"/>
      <c r="INH464" s="19"/>
      <c r="INI464" s="162"/>
      <c r="INJ464" s="162"/>
      <c r="INK464" s="162"/>
      <c r="INL464" s="19"/>
      <c r="INM464" s="162"/>
      <c r="INN464" s="162"/>
      <c r="INO464" s="162"/>
      <c r="INP464" s="19"/>
      <c r="INQ464" s="162"/>
      <c r="INR464" s="162"/>
      <c r="INS464" s="162"/>
      <c r="INT464" s="19"/>
      <c r="INU464" s="162"/>
      <c r="INV464" s="162"/>
      <c r="INW464" s="162"/>
      <c r="INX464" s="19"/>
      <c r="INY464" s="162"/>
      <c r="INZ464" s="162"/>
      <c r="IOA464" s="162"/>
      <c r="IOB464" s="19"/>
      <c r="IOC464" s="162"/>
      <c r="IOD464" s="162"/>
      <c r="IOE464" s="162"/>
      <c r="IOF464" s="19"/>
      <c r="IOG464" s="162"/>
      <c r="IOH464" s="162"/>
      <c r="IOI464" s="162"/>
      <c r="IOJ464" s="19"/>
      <c r="IOK464" s="162"/>
      <c r="IOL464" s="162"/>
      <c r="IOM464" s="162"/>
      <c r="ION464" s="19"/>
      <c r="IOO464" s="162"/>
      <c r="IOP464" s="162"/>
      <c r="IOQ464" s="162"/>
      <c r="IOR464" s="19"/>
      <c r="IOS464" s="162"/>
      <c r="IOT464" s="162"/>
      <c r="IOU464" s="162"/>
      <c r="IOV464" s="19"/>
      <c r="IOW464" s="162"/>
      <c r="IOX464" s="162"/>
      <c r="IOY464" s="162"/>
      <c r="IOZ464" s="19"/>
      <c r="IPA464" s="162"/>
      <c r="IPB464" s="162"/>
      <c r="IPC464" s="162"/>
      <c r="IPD464" s="19"/>
      <c r="IPE464" s="162"/>
      <c r="IPF464" s="162"/>
      <c r="IPG464" s="162"/>
      <c r="IPH464" s="19"/>
      <c r="IPI464" s="162"/>
      <c r="IPJ464" s="162"/>
      <c r="IPK464" s="162"/>
      <c r="IPL464" s="19"/>
      <c r="IPM464" s="162"/>
      <c r="IPN464" s="162"/>
      <c r="IPO464" s="162"/>
      <c r="IPP464" s="19"/>
      <c r="IPQ464" s="162"/>
      <c r="IPR464" s="162"/>
      <c r="IPS464" s="162"/>
      <c r="IPT464" s="19"/>
      <c r="IPU464" s="162"/>
      <c r="IPV464" s="162"/>
      <c r="IPW464" s="162"/>
      <c r="IPX464" s="19"/>
      <c r="IPY464" s="162"/>
      <c r="IPZ464" s="162"/>
      <c r="IQA464" s="162"/>
      <c r="IQB464" s="19"/>
      <c r="IQC464" s="162"/>
      <c r="IQD464" s="162"/>
      <c r="IQE464" s="162"/>
      <c r="IQF464" s="19"/>
      <c r="IQG464" s="162"/>
      <c r="IQH464" s="162"/>
      <c r="IQI464" s="162"/>
      <c r="IQJ464" s="19"/>
      <c r="IQK464" s="162"/>
      <c r="IQL464" s="162"/>
      <c r="IQM464" s="162"/>
      <c r="IQN464" s="19"/>
      <c r="IQO464" s="162"/>
      <c r="IQP464" s="162"/>
      <c r="IQQ464" s="162"/>
      <c r="IQR464" s="19"/>
      <c r="IQS464" s="162"/>
      <c r="IQT464" s="162"/>
      <c r="IQU464" s="162"/>
      <c r="IQV464" s="19"/>
      <c r="IQW464" s="162"/>
      <c r="IQX464" s="162"/>
      <c r="IQY464" s="162"/>
      <c r="IQZ464" s="19"/>
      <c r="IRA464" s="162"/>
      <c r="IRB464" s="162"/>
      <c r="IRC464" s="162"/>
      <c r="IRD464" s="19"/>
      <c r="IRE464" s="162"/>
      <c r="IRF464" s="162"/>
      <c r="IRG464" s="162"/>
      <c r="IRH464" s="19"/>
      <c r="IRI464" s="162"/>
      <c r="IRJ464" s="162"/>
      <c r="IRK464" s="162"/>
      <c r="IRL464" s="19"/>
      <c r="IRM464" s="162"/>
      <c r="IRN464" s="162"/>
      <c r="IRO464" s="162"/>
      <c r="IRP464" s="19"/>
      <c r="IRQ464" s="162"/>
      <c r="IRR464" s="162"/>
      <c r="IRS464" s="162"/>
      <c r="IRT464" s="19"/>
      <c r="IRU464" s="162"/>
      <c r="IRV464" s="162"/>
      <c r="IRW464" s="162"/>
      <c r="IRX464" s="19"/>
      <c r="IRY464" s="162"/>
      <c r="IRZ464" s="162"/>
      <c r="ISA464" s="162"/>
      <c r="ISB464" s="19"/>
      <c r="ISC464" s="162"/>
      <c r="ISD464" s="162"/>
      <c r="ISE464" s="162"/>
      <c r="ISF464" s="19"/>
      <c r="ISG464" s="162"/>
      <c r="ISH464" s="162"/>
      <c r="ISI464" s="162"/>
      <c r="ISJ464" s="19"/>
      <c r="ISK464" s="162"/>
      <c r="ISL464" s="162"/>
      <c r="ISM464" s="162"/>
      <c r="ISN464" s="19"/>
      <c r="ISO464" s="162"/>
      <c r="ISP464" s="162"/>
      <c r="ISQ464" s="162"/>
      <c r="ISR464" s="19"/>
      <c r="ISS464" s="162"/>
      <c r="IST464" s="162"/>
      <c r="ISU464" s="162"/>
      <c r="ISV464" s="19"/>
      <c r="ISW464" s="162"/>
      <c r="ISX464" s="162"/>
      <c r="ISY464" s="162"/>
      <c r="ISZ464" s="19"/>
      <c r="ITA464" s="162"/>
      <c r="ITB464" s="162"/>
      <c r="ITC464" s="162"/>
      <c r="ITD464" s="19"/>
      <c r="ITE464" s="162"/>
      <c r="ITF464" s="162"/>
      <c r="ITG464" s="162"/>
      <c r="ITH464" s="19"/>
      <c r="ITI464" s="162"/>
      <c r="ITJ464" s="162"/>
      <c r="ITK464" s="162"/>
      <c r="ITL464" s="19"/>
      <c r="ITM464" s="162"/>
      <c r="ITN464" s="162"/>
      <c r="ITO464" s="162"/>
      <c r="ITP464" s="19"/>
      <c r="ITQ464" s="162"/>
      <c r="ITR464" s="162"/>
      <c r="ITS464" s="162"/>
      <c r="ITT464" s="19"/>
      <c r="ITU464" s="162"/>
      <c r="ITV464" s="162"/>
      <c r="ITW464" s="162"/>
      <c r="ITX464" s="19"/>
      <c r="ITY464" s="162"/>
      <c r="ITZ464" s="162"/>
      <c r="IUA464" s="162"/>
      <c r="IUB464" s="19"/>
      <c r="IUC464" s="162"/>
      <c r="IUD464" s="162"/>
      <c r="IUE464" s="162"/>
      <c r="IUF464" s="19"/>
      <c r="IUG464" s="162"/>
      <c r="IUH464" s="162"/>
      <c r="IUI464" s="162"/>
      <c r="IUJ464" s="19"/>
      <c r="IUK464" s="162"/>
      <c r="IUL464" s="162"/>
      <c r="IUM464" s="162"/>
      <c r="IUN464" s="19"/>
      <c r="IUO464" s="162"/>
      <c r="IUP464" s="162"/>
      <c r="IUQ464" s="162"/>
      <c r="IUR464" s="19"/>
      <c r="IUS464" s="162"/>
      <c r="IUT464" s="162"/>
      <c r="IUU464" s="162"/>
      <c r="IUV464" s="19"/>
      <c r="IUW464" s="162"/>
      <c r="IUX464" s="162"/>
      <c r="IUY464" s="162"/>
      <c r="IUZ464" s="19"/>
      <c r="IVA464" s="162"/>
      <c r="IVB464" s="162"/>
      <c r="IVC464" s="162"/>
      <c r="IVD464" s="19"/>
      <c r="IVE464" s="162"/>
      <c r="IVF464" s="162"/>
      <c r="IVG464" s="162"/>
      <c r="IVH464" s="19"/>
      <c r="IVI464" s="162"/>
      <c r="IVJ464" s="162"/>
      <c r="IVK464" s="162"/>
      <c r="IVL464" s="19"/>
      <c r="IVM464" s="162"/>
      <c r="IVN464" s="162"/>
      <c r="IVO464" s="162"/>
      <c r="IVP464" s="19"/>
      <c r="IVQ464" s="162"/>
      <c r="IVR464" s="162"/>
      <c r="IVS464" s="162"/>
      <c r="IVT464" s="19"/>
      <c r="IVU464" s="162"/>
      <c r="IVV464" s="162"/>
      <c r="IVW464" s="162"/>
      <c r="IVX464" s="19"/>
      <c r="IVY464" s="162"/>
      <c r="IVZ464" s="162"/>
      <c r="IWA464" s="162"/>
      <c r="IWB464" s="19"/>
      <c r="IWC464" s="162"/>
      <c r="IWD464" s="162"/>
      <c r="IWE464" s="162"/>
      <c r="IWF464" s="19"/>
      <c r="IWG464" s="162"/>
      <c r="IWH464" s="162"/>
      <c r="IWI464" s="162"/>
      <c r="IWJ464" s="19"/>
      <c r="IWK464" s="162"/>
      <c r="IWL464" s="162"/>
      <c r="IWM464" s="162"/>
      <c r="IWN464" s="19"/>
      <c r="IWO464" s="162"/>
      <c r="IWP464" s="162"/>
      <c r="IWQ464" s="162"/>
      <c r="IWR464" s="19"/>
      <c r="IWS464" s="162"/>
      <c r="IWT464" s="162"/>
      <c r="IWU464" s="162"/>
      <c r="IWV464" s="19"/>
      <c r="IWW464" s="162"/>
      <c r="IWX464" s="162"/>
      <c r="IWY464" s="162"/>
      <c r="IWZ464" s="19"/>
      <c r="IXA464" s="162"/>
      <c r="IXB464" s="162"/>
      <c r="IXC464" s="162"/>
      <c r="IXD464" s="19"/>
      <c r="IXE464" s="162"/>
      <c r="IXF464" s="162"/>
      <c r="IXG464" s="162"/>
      <c r="IXH464" s="19"/>
      <c r="IXI464" s="162"/>
      <c r="IXJ464" s="162"/>
      <c r="IXK464" s="162"/>
      <c r="IXL464" s="19"/>
      <c r="IXM464" s="162"/>
      <c r="IXN464" s="162"/>
      <c r="IXO464" s="162"/>
      <c r="IXP464" s="19"/>
      <c r="IXQ464" s="162"/>
      <c r="IXR464" s="162"/>
      <c r="IXS464" s="162"/>
      <c r="IXT464" s="19"/>
      <c r="IXU464" s="162"/>
      <c r="IXV464" s="162"/>
      <c r="IXW464" s="162"/>
      <c r="IXX464" s="19"/>
      <c r="IXY464" s="162"/>
      <c r="IXZ464" s="162"/>
      <c r="IYA464" s="162"/>
      <c r="IYB464" s="19"/>
      <c r="IYC464" s="162"/>
      <c r="IYD464" s="162"/>
      <c r="IYE464" s="162"/>
      <c r="IYF464" s="19"/>
      <c r="IYG464" s="162"/>
      <c r="IYH464" s="162"/>
      <c r="IYI464" s="162"/>
      <c r="IYJ464" s="19"/>
      <c r="IYK464" s="162"/>
      <c r="IYL464" s="162"/>
      <c r="IYM464" s="162"/>
      <c r="IYN464" s="19"/>
      <c r="IYO464" s="162"/>
      <c r="IYP464" s="162"/>
      <c r="IYQ464" s="162"/>
      <c r="IYR464" s="19"/>
      <c r="IYS464" s="162"/>
      <c r="IYT464" s="162"/>
      <c r="IYU464" s="162"/>
      <c r="IYV464" s="19"/>
      <c r="IYW464" s="162"/>
      <c r="IYX464" s="162"/>
      <c r="IYY464" s="162"/>
      <c r="IYZ464" s="19"/>
      <c r="IZA464" s="162"/>
      <c r="IZB464" s="162"/>
      <c r="IZC464" s="162"/>
      <c r="IZD464" s="19"/>
      <c r="IZE464" s="162"/>
      <c r="IZF464" s="162"/>
      <c r="IZG464" s="162"/>
      <c r="IZH464" s="19"/>
      <c r="IZI464" s="162"/>
      <c r="IZJ464" s="162"/>
      <c r="IZK464" s="162"/>
      <c r="IZL464" s="19"/>
      <c r="IZM464" s="162"/>
      <c r="IZN464" s="162"/>
      <c r="IZO464" s="162"/>
      <c r="IZP464" s="19"/>
      <c r="IZQ464" s="162"/>
      <c r="IZR464" s="162"/>
      <c r="IZS464" s="162"/>
      <c r="IZT464" s="19"/>
      <c r="IZU464" s="162"/>
      <c r="IZV464" s="162"/>
      <c r="IZW464" s="162"/>
      <c r="IZX464" s="19"/>
      <c r="IZY464" s="162"/>
      <c r="IZZ464" s="162"/>
      <c r="JAA464" s="162"/>
      <c r="JAB464" s="19"/>
      <c r="JAC464" s="162"/>
      <c r="JAD464" s="162"/>
      <c r="JAE464" s="162"/>
      <c r="JAF464" s="19"/>
      <c r="JAG464" s="162"/>
      <c r="JAH464" s="162"/>
      <c r="JAI464" s="162"/>
      <c r="JAJ464" s="19"/>
      <c r="JAK464" s="162"/>
      <c r="JAL464" s="162"/>
      <c r="JAM464" s="162"/>
      <c r="JAN464" s="19"/>
      <c r="JAO464" s="162"/>
      <c r="JAP464" s="162"/>
      <c r="JAQ464" s="162"/>
      <c r="JAR464" s="19"/>
      <c r="JAS464" s="162"/>
      <c r="JAT464" s="162"/>
      <c r="JAU464" s="162"/>
      <c r="JAV464" s="19"/>
      <c r="JAW464" s="162"/>
      <c r="JAX464" s="162"/>
      <c r="JAY464" s="162"/>
      <c r="JAZ464" s="19"/>
      <c r="JBA464" s="162"/>
      <c r="JBB464" s="162"/>
      <c r="JBC464" s="162"/>
      <c r="JBD464" s="19"/>
      <c r="JBE464" s="162"/>
      <c r="JBF464" s="162"/>
      <c r="JBG464" s="162"/>
      <c r="JBH464" s="19"/>
      <c r="JBI464" s="162"/>
      <c r="JBJ464" s="162"/>
      <c r="JBK464" s="162"/>
      <c r="JBL464" s="19"/>
      <c r="JBM464" s="162"/>
      <c r="JBN464" s="162"/>
      <c r="JBO464" s="162"/>
      <c r="JBP464" s="19"/>
      <c r="JBQ464" s="162"/>
      <c r="JBR464" s="162"/>
      <c r="JBS464" s="162"/>
      <c r="JBT464" s="19"/>
      <c r="JBU464" s="162"/>
      <c r="JBV464" s="162"/>
      <c r="JBW464" s="162"/>
      <c r="JBX464" s="19"/>
      <c r="JBY464" s="162"/>
      <c r="JBZ464" s="162"/>
      <c r="JCA464" s="162"/>
      <c r="JCB464" s="19"/>
      <c r="JCC464" s="162"/>
      <c r="JCD464" s="162"/>
      <c r="JCE464" s="162"/>
      <c r="JCF464" s="19"/>
      <c r="JCG464" s="162"/>
      <c r="JCH464" s="162"/>
      <c r="JCI464" s="162"/>
      <c r="JCJ464" s="19"/>
      <c r="JCK464" s="162"/>
      <c r="JCL464" s="162"/>
      <c r="JCM464" s="162"/>
      <c r="JCN464" s="19"/>
      <c r="JCO464" s="162"/>
      <c r="JCP464" s="162"/>
      <c r="JCQ464" s="162"/>
      <c r="JCR464" s="19"/>
      <c r="JCS464" s="162"/>
      <c r="JCT464" s="162"/>
      <c r="JCU464" s="162"/>
      <c r="JCV464" s="19"/>
      <c r="JCW464" s="162"/>
      <c r="JCX464" s="162"/>
      <c r="JCY464" s="162"/>
      <c r="JCZ464" s="19"/>
      <c r="JDA464" s="162"/>
      <c r="JDB464" s="162"/>
      <c r="JDC464" s="162"/>
      <c r="JDD464" s="19"/>
      <c r="JDE464" s="162"/>
      <c r="JDF464" s="162"/>
      <c r="JDG464" s="162"/>
      <c r="JDH464" s="19"/>
      <c r="JDI464" s="162"/>
      <c r="JDJ464" s="162"/>
      <c r="JDK464" s="162"/>
      <c r="JDL464" s="19"/>
      <c r="JDM464" s="162"/>
      <c r="JDN464" s="162"/>
      <c r="JDO464" s="162"/>
      <c r="JDP464" s="19"/>
      <c r="JDQ464" s="162"/>
      <c r="JDR464" s="162"/>
      <c r="JDS464" s="162"/>
      <c r="JDT464" s="19"/>
      <c r="JDU464" s="162"/>
      <c r="JDV464" s="162"/>
      <c r="JDW464" s="162"/>
      <c r="JDX464" s="19"/>
      <c r="JDY464" s="162"/>
      <c r="JDZ464" s="162"/>
      <c r="JEA464" s="162"/>
      <c r="JEB464" s="19"/>
      <c r="JEC464" s="162"/>
      <c r="JED464" s="162"/>
      <c r="JEE464" s="162"/>
      <c r="JEF464" s="19"/>
      <c r="JEG464" s="162"/>
      <c r="JEH464" s="162"/>
      <c r="JEI464" s="162"/>
      <c r="JEJ464" s="19"/>
      <c r="JEK464" s="162"/>
      <c r="JEL464" s="162"/>
      <c r="JEM464" s="162"/>
      <c r="JEN464" s="19"/>
      <c r="JEO464" s="162"/>
      <c r="JEP464" s="162"/>
      <c r="JEQ464" s="162"/>
      <c r="JER464" s="19"/>
      <c r="JES464" s="162"/>
      <c r="JET464" s="162"/>
      <c r="JEU464" s="162"/>
      <c r="JEV464" s="19"/>
      <c r="JEW464" s="162"/>
      <c r="JEX464" s="162"/>
      <c r="JEY464" s="162"/>
      <c r="JEZ464" s="19"/>
      <c r="JFA464" s="162"/>
      <c r="JFB464" s="162"/>
      <c r="JFC464" s="162"/>
      <c r="JFD464" s="19"/>
      <c r="JFE464" s="162"/>
      <c r="JFF464" s="162"/>
      <c r="JFG464" s="162"/>
      <c r="JFH464" s="19"/>
      <c r="JFI464" s="162"/>
      <c r="JFJ464" s="162"/>
      <c r="JFK464" s="162"/>
      <c r="JFL464" s="19"/>
      <c r="JFM464" s="162"/>
      <c r="JFN464" s="162"/>
      <c r="JFO464" s="162"/>
      <c r="JFP464" s="19"/>
      <c r="JFQ464" s="162"/>
      <c r="JFR464" s="162"/>
      <c r="JFS464" s="162"/>
      <c r="JFT464" s="19"/>
      <c r="JFU464" s="162"/>
      <c r="JFV464" s="162"/>
      <c r="JFW464" s="162"/>
      <c r="JFX464" s="19"/>
      <c r="JFY464" s="162"/>
      <c r="JFZ464" s="162"/>
      <c r="JGA464" s="162"/>
      <c r="JGB464" s="19"/>
      <c r="JGC464" s="162"/>
      <c r="JGD464" s="162"/>
      <c r="JGE464" s="162"/>
      <c r="JGF464" s="19"/>
      <c r="JGG464" s="162"/>
      <c r="JGH464" s="162"/>
      <c r="JGI464" s="162"/>
      <c r="JGJ464" s="19"/>
      <c r="JGK464" s="162"/>
      <c r="JGL464" s="162"/>
      <c r="JGM464" s="162"/>
      <c r="JGN464" s="19"/>
      <c r="JGO464" s="162"/>
      <c r="JGP464" s="162"/>
      <c r="JGQ464" s="162"/>
      <c r="JGR464" s="19"/>
      <c r="JGS464" s="162"/>
      <c r="JGT464" s="162"/>
      <c r="JGU464" s="162"/>
      <c r="JGV464" s="19"/>
      <c r="JGW464" s="162"/>
      <c r="JGX464" s="162"/>
      <c r="JGY464" s="162"/>
      <c r="JGZ464" s="19"/>
      <c r="JHA464" s="162"/>
      <c r="JHB464" s="162"/>
      <c r="JHC464" s="162"/>
      <c r="JHD464" s="19"/>
      <c r="JHE464" s="162"/>
      <c r="JHF464" s="162"/>
      <c r="JHG464" s="162"/>
      <c r="JHH464" s="19"/>
      <c r="JHI464" s="162"/>
      <c r="JHJ464" s="162"/>
      <c r="JHK464" s="162"/>
      <c r="JHL464" s="19"/>
      <c r="JHM464" s="162"/>
      <c r="JHN464" s="162"/>
      <c r="JHO464" s="162"/>
      <c r="JHP464" s="19"/>
      <c r="JHQ464" s="162"/>
      <c r="JHR464" s="162"/>
      <c r="JHS464" s="162"/>
      <c r="JHT464" s="19"/>
      <c r="JHU464" s="162"/>
      <c r="JHV464" s="162"/>
      <c r="JHW464" s="162"/>
      <c r="JHX464" s="19"/>
      <c r="JHY464" s="162"/>
      <c r="JHZ464" s="162"/>
      <c r="JIA464" s="162"/>
      <c r="JIB464" s="19"/>
      <c r="JIC464" s="162"/>
      <c r="JID464" s="162"/>
      <c r="JIE464" s="162"/>
      <c r="JIF464" s="19"/>
      <c r="JIG464" s="162"/>
      <c r="JIH464" s="162"/>
      <c r="JII464" s="162"/>
      <c r="JIJ464" s="19"/>
      <c r="JIK464" s="162"/>
      <c r="JIL464" s="162"/>
      <c r="JIM464" s="162"/>
      <c r="JIN464" s="19"/>
      <c r="JIO464" s="162"/>
      <c r="JIP464" s="162"/>
      <c r="JIQ464" s="162"/>
      <c r="JIR464" s="19"/>
      <c r="JIS464" s="162"/>
      <c r="JIT464" s="162"/>
      <c r="JIU464" s="162"/>
      <c r="JIV464" s="19"/>
      <c r="JIW464" s="162"/>
      <c r="JIX464" s="162"/>
      <c r="JIY464" s="162"/>
      <c r="JIZ464" s="19"/>
      <c r="JJA464" s="162"/>
      <c r="JJB464" s="162"/>
      <c r="JJC464" s="162"/>
      <c r="JJD464" s="19"/>
      <c r="JJE464" s="162"/>
      <c r="JJF464" s="162"/>
      <c r="JJG464" s="162"/>
      <c r="JJH464" s="19"/>
      <c r="JJI464" s="162"/>
      <c r="JJJ464" s="162"/>
      <c r="JJK464" s="162"/>
      <c r="JJL464" s="19"/>
      <c r="JJM464" s="162"/>
      <c r="JJN464" s="162"/>
      <c r="JJO464" s="162"/>
      <c r="JJP464" s="19"/>
      <c r="JJQ464" s="162"/>
      <c r="JJR464" s="162"/>
      <c r="JJS464" s="162"/>
      <c r="JJT464" s="19"/>
      <c r="JJU464" s="162"/>
      <c r="JJV464" s="162"/>
      <c r="JJW464" s="162"/>
      <c r="JJX464" s="19"/>
      <c r="JJY464" s="162"/>
      <c r="JJZ464" s="162"/>
      <c r="JKA464" s="162"/>
      <c r="JKB464" s="19"/>
      <c r="JKC464" s="162"/>
      <c r="JKD464" s="162"/>
      <c r="JKE464" s="162"/>
      <c r="JKF464" s="19"/>
      <c r="JKG464" s="162"/>
      <c r="JKH464" s="162"/>
      <c r="JKI464" s="162"/>
      <c r="JKJ464" s="19"/>
      <c r="JKK464" s="162"/>
      <c r="JKL464" s="162"/>
      <c r="JKM464" s="162"/>
      <c r="JKN464" s="19"/>
      <c r="JKO464" s="162"/>
      <c r="JKP464" s="162"/>
      <c r="JKQ464" s="162"/>
      <c r="JKR464" s="19"/>
      <c r="JKS464" s="162"/>
      <c r="JKT464" s="162"/>
      <c r="JKU464" s="162"/>
      <c r="JKV464" s="19"/>
      <c r="JKW464" s="162"/>
      <c r="JKX464" s="162"/>
      <c r="JKY464" s="162"/>
      <c r="JKZ464" s="19"/>
      <c r="JLA464" s="162"/>
      <c r="JLB464" s="162"/>
      <c r="JLC464" s="162"/>
      <c r="JLD464" s="19"/>
      <c r="JLE464" s="162"/>
      <c r="JLF464" s="162"/>
      <c r="JLG464" s="162"/>
      <c r="JLH464" s="19"/>
      <c r="JLI464" s="162"/>
      <c r="JLJ464" s="162"/>
      <c r="JLK464" s="162"/>
      <c r="JLL464" s="19"/>
      <c r="JLM464" s="162"/>
      <c r="JLN464" s="162"/>
      <c r="JLO464" s="162"/>
      <c r="JLP464" s="19"/>
      <c r="JLQ464" s="162"/>
      <c r="JLR464" s="162"/>
      <c r="JLS464" s="162"/>
      <c r="JLT464" s="19"/>
      <c r="JLU464" s="162"/>
      <c r="JLV464" s="162"/>
      <c r="JLW464" s="162"/>
      <c r="JLX464" s="19"/>
      <c r="JLY464" s="162"/>
      <c r="JLZ464" s="162"/>
      <c r="JMA464" s="162"/>
      <c r="JMB464" s="19"/>
      <c r="JMC464" s="162"/>
      <c r="JMD464" s="162"/>
      <c r="JME464" s="162"/>
      <c r="JMF464" s="19"/>
      <c r="JMG464" s="162"/>
      <c r="JMH464" s="162"/>
      <c r="JMI464" s="162"/>
      <c r="JMJ464" s="19"/>
      <c r="JMK464" s="162"/>
      <c r="JML464" s="162"/>
      <c r="JMM464" s="162"/>
      <c r="JMN464" s="19"/>
      <c r="JMO464" s="162"/>
      <c r="JMP464" s="162"/>
      <c r="JMQ464" s="162"/>
      <c r="JMR464" s="19"/>
      <c r="JMS464" s="162"/>
      <c r="JMT464" s="162"/>
      <c r="JMU464" s="162"/>
      <c r="JMV464" s="19"/>
      <c r="JMW464" s="162"/>
      <c r="JMX464" s="162"/>
      <c r="JMY464" s="162"/>
      <c r="JMZ464" s="19"/>
      <c r="JNA464" s="162"/>
      <c r="JNB464" s="162"/>
      <c r="JNC464" s="162"/>
      <c r="JND464" s="19"/>
      <c r="JNE464" s="162"/>
      <c r="JNF464" s="162"/>
      <c r="JNG464" s="162"/>
      <c r="JNH464" s="19"/>
      <c r="JNI464" s="162"/>
      <c r="JNJ464" s="162"/>
      <c r="JNK464" s="162"/>
      <c r="JNL464" s="19"/>
      <c r="JNM464" s="162"/>
      <c r="JNN464" s="162"/>
      <c r="JNO464" s="162"/>
      <c r="JNP464" s="19"/>
      <c r="JNQ464" s="162"/>
      <c r="JNR464" s="162"/>
      <c r="JNS464" s="162"/>
      <c r="JNT464" s="19"/>
      <c r="JNU464" s="162"/>
      <c r="JNV464" s="162"/>
      <c r="JNW464" s="162"/>
      <c r="JNX464" s="19"/>
      <c r="JNY464" s="162"/>
      <c r="JNZ464" s="162"/>
      <c r="JOA464" s="162"/>
      <c r="JOB464" s="19"/>
      <c r="JOC464" s="162"/>
      <c r="JOD464" s="162"/>
      <c r="JOE464" s="162"/>
      <c r="JOF464" s="19"/>
      <c r="JOG464" s="162"/>
      <c r="JOH464" s="162"/>
      <c r="JOI464" s="162"/>
      <c r="JOJ464" s="19"/>
      <c r="JOK464" s="162"/>
      <c r="JOL464" s="162"/>
      <c r="JOM464" s="162"/>
      <c r="JON464" s="19"/>
      <c r="JOO464" s="162"/>
      <c r="JOP464" s="162"/>
      <c r="JOQ464" s="162"/>
      <c r="JOR464" s="19"/>
      <c r="JOS464" s="162"/>
      <c r="JOT464" s="162"/>
      <c r="JOU464" s="162"/>
      <c r="JOV464" s="19"/>
      <c r="JOW464" s="162"/>
      <c r="JOX464" s="162"/>
      <c r="JOY464" s="162"/>
      <c r="JOZ464" s="19"/>
      <c r="JPA464" s="162"/>
      <c r="JPB464" s="162"/>
      <c r="JPC464" s="162"/>
      <c r="JPD464" s="19"/>
      <c r="JPE464" s="162"/>
      <c r="JPF464" s="162"/>
      <c r="JPG464" s="162"/>
      <c r="JPH464" s="19"/>
      <c r="JPI464" s="162"/>
      <c r="JPJ464" s="162"/>
      <c r="JPK464" s="162"/>
      <c r="JPL464" s="19"/>
      <c r="JPM464" s="162"/>
      <c r="JPN464" s="162"/>
      <c r="JPO464" s="162"/>
      <c r="JPP464" s="19"/>
      <c r="JPQ464" s="162"/>
      <c r="JPR464" s="162"/>
      <c r="JPS464" s="162"/>
      <c r="JPT464" s="19"/>
      <c r="JPU464" s="162"/>
      <c r="JPV464" s="162"/>
      <c r="JPW464" s="162"/>
      <c r="JPX464" s="19"/>
      <c r="JPY464" s="162"/>
      <c r="JPZ464" s="162"/>
      <c r="JQA464" s="162"/>
      <c r="JQB464" s="19"/>
      <c r="JQC464" s="162"/>
      <c r="JQD464" s="162"/>
      <c r="JQE464" s="162"/>
      <c r="JQF464" s="19"/>
      <c r="JQG464" s="162"/>
      <c r="JQH464" s="162"/>
      <c r="JQI464" s="162"/>
      <c r="JQJ464" s="19"/>
      <c r="JQK464" s="162"/>
      <c r="JQL464" s="162"/>
      <c r="JQM464" s="162"/>
      <c r="JQN464" s="19"/>
      <c r="JQO464" s="162"/>
      <c r="JQP464" s="162"/>
      <c r="JQQ464" s="162"/>
      <c r="JQR464" s="19"/>
      <c r="JQS464" s="162"/>
      <c r="JQT464" s="162"/>
      <c r="JQU464" s="162"/>
      <c r="JQV464" s="19"/>
      <c r="JQW464" s="162"/>
      <c r="JQX464" s="162"/>
      <c r="JQY464" s="162"/>
      <c r="JQZ464" s="19"/>
      <c r="JRA464" s="162"/>
      <c r="JRB464" s="162"/>
      <c r="JRC464" s="162"/>
      <c r="JRD464" s="19"/>
      <c r="JRE464" s="162"/>
      <c r="JRF464" s="162"/>
      <c r="JRG464" s="162"/>
      <c r="JRH464" s="19"/>
      <c r="JRI464" s="162"/>
      <c r="JRJ464" s="162"/>
      <c r="JRK464" s="162"/>
      <c r="JRL464" s="19"/>
      <c r="JRM464" s="162"/>
      <c r="JRN464" s="162"/>
      <c r="JRO464" s="162"/>
      <c r="JRP464" s="19"/>
      <c r="JRQ464" s="162"/>
      <c r="JRR464" s="162"/>
      <c r="JRS464" s="162"/>
      <c r="JRT464" s="19"/>
      <c r="JRU464" s="162"/>
      <c r="JRV464" s="162"/>
      <c r="JRW464" s="162"/>
      <c r="JRX464" s="19"/>
      <c r="JRY464" s="162"/>
      <c r="JRZ464" s="162"/>
      <c r="JSA464" s="162"/>
      <c r="JSB464" s="19"/>
      <c r="JSC464" s="162"/>
      <c r="JSD464" s="162"/>
      <c r="JSE464" s="162"/>
      <c r="JSF464" s="19"/>
      <c r="JSG464" s="162"/>
      <c r="JSH464" s="162"/>
      <c r="JSI464" s="162"/>
      <c r="JSJ464" s="19"/>
      <c r="JSK464" s="162"/>
      <c r="JSL464" s="162"/>
      <c r="JSM464" s="162"/>
      <c r="JSN464" s="19"/>
      <c r="JSO464" s="162"/>
      <c r="JSP464" s="162"/>
      <c r="JSQ464" s="162"/>
      <c r="JSR464" s="19"/>
      <c r="JSS464" s="162"/>
      <c r="JST464" s="162"/>
      <c r="JSU464" s="162"/>
      <c r="JSV464" s="19"/>
      <c r="JSW464" s="162"/>
      <c r="JSX464" s="162"/>
      <c r="JSY464" s="162"/>
      <c r="JSZ464" s="19"/>
      <c r="JTA464" s="162"/>
      <c r="JTB464" s="162"/>
      <c r="JTC464" s="162"/>
      <c r="JTD464" s="19"/>
      <c r="JTE464" s="162"/>
      <c r="JTF464" s="162"/>
      <c r="JTG464" s="162"/>
      <c r="JTH464" s="19"/>
      <c r="JTI464" s="162"/>
      <c r="JTJ464" s="162"/>
      <c r="JTK464" s="162"/>
      <c r="JTL464" s="19"/>
      <c r="JTM464" s="162"/>
      <c r="JTN464" s="162"/>
      <c r="JTO464" s="162"/>
      <c r="JTP464" s="19"/>
      <c r="JTQ464" s="162"/>
      <c r="JTR464" s="162"/>
      <c r="JTS464" s="162"/>
      <c r="JTT464" s="19"/>
      <c r="JTU464" s="162"/>
      <c r="JTV464" s="162"/>
      <c r="JTW464" s="162"/>
      <c r="JTX464" s="19"/>
      <c r="JTY464" s="162"/>
      <c r="JTZ464" s="162"/>
      <c r="JUA464" s="162"/>
      <c r="JUB464" s="19"/>
      <c r="JUC464" s="162"/>
      <c r="JUD464" s="162"/>
      <c r="JUE464" s="162"/>
      <c r="JUF464" s="19"/>
      <c r="JUG464" s="162"/>
      <c r="JUH464" s="162"/>
      <c r="JUI464" s="162"/>
      <c r="JUJ464" s="19"/>
      <c r="JUK464" s="162"/>
      <c r="JUL464" s="162"/>
      <c r="JUM464" s="162"/>
      <c r="JUN464" s="19"/>
      <c r="JUO464" s="162"/>
      <c r="JUP464" s="162"/>
      <c r="JUQ464" s="162"/>
      <c r="JUR464" s="19"/>
      <c r="JUS464" s="162"/>
      <c r="JUT464" s="162"/>
      <c r="JUU464" s="162"/>
      <c r="JUV464" s="19"/>
      <c r="JUW464" s="162"/>
      <c r="JUX464" s="162"/>
      <c r="JUY464" s="162"/>
      <c r="JUZ464" s="19"/>
      <c r="JVA464" s="162"/>
      <c r="JVB464" s="162"/>
      <c r="JVC464" s="162"/>
      <c r="JVD464" s="19"/>
      <c r="JVE464" s="162"/>
      <c r="JVF464" s="162"/>
      <c r="JVG464" s="162"/>
      <c r="JVH464" s="19"/>
      <c r="JVI464" s="162"/>
      <c r="JVJ464" s="162"/>
      <c r="JVK464" s="162"/>
      <c r="JVL464" s="19"/>
      <c r="JVM464" s="162"/>
      <c r="JVN464" s="162"/>
      <c r="JVO464" s="162"/>
      <c r="JVP464" s="19"/>
      <c r="JVQ464" s="162"/>
      <c r="JVR464" s="162"/>
      <c r="JVS464" s="162"/>
      <c r="JVT464" s="19"/>
      <c r="JVU464" s="162"/>
      <c r="JVV464" s="162"/>
      <c r="JVW464" s="162"/>
      <c r="JVX464" s="19"/>
      <c r="JVY464" s="162"/>
      <c r="JVZ464" s="162"/>
      <c r="JWA464" s="162"/>
      <c r="JWB464" s="19"/>
      <c r="JWC464" s="162"/>
      <c r="JWD464" s="162"/>
      <c r="JWE464" s="162"/>
      <c r="JWF464" s="19"/>
      <c r="JWG464" s="162"/>
      <c r="JWH464" s="162"/>
      <c r="JWI464" s="162"/>
      <c r="JWJ464" s="19"/>
      <c r="JWK464" s="162"/>
      <c r="JWL464" s="162"/>
      <c r="JWM464" s="162"/>
      <c r="JWN464" s="19"/>
      <c r="JWO464" s="162"/>
      <c r="JWP464" s="162"/>
      <c r="JWQ464" s="162"/>
      <c r="JWR464" s="19"/>
      <c r="JWS464" s="162"/>
      <c r="JWT464" s="162"/>
      <c r="JWU464" s="162"/>
      <c r="JWV464" s="19"/>
      <c r="JWW464" s="162"/>
      <c r="JWX464" s="162"/>
      <c r="JWY464" s="162"/>
      <c r="JWZ464" s="19"/>
      <c r="JXA464" s="162"/>
      <c r="JXB464" s="162"/>
      <c r="JXC464" s="162"/>
      <c r="JXD464" s="19"/>
      <c r="JXE464" s="162"/>
      <c r="JXF464" s="162"/>
      <c r="JXG464" s="162"/>
      <c r="JXH464" s="19"/>
      <c r="JXI464" s="162"/>
      <c r="JXJ464" s="162"/>
      <c r="JXK464" s="162"/>
      <c r="JXL464" s="19"/>
      <c r="JXM464" s="162"/>
      <c r="JXN464" s="162"/>
      <c r="JXO464" s="162"/>
      <c r="JXP464" s="19"/>
      <c r="JXQ464" s="162"/>
      <c r="JXR464" s="162"/>
      <c r="JXS464" s="162"/>
      <c r="JXT464" s="19"/>
      <c r="JXU464" s="162"/>
      <c r="JXV464" s="162"/>
      <c r="JXW464" s="162"/>
      <c r="JXX464" s="19"/>
      <c r="JXY464" s="162"/>
      <c r="JXZ464" s="162"/>
      <c r="JYA464" s="162"/>
      <c r="JYB464" s="19"/>
      <c r="JYC464" s="162"/>
      <c r="JYD464" s="162"/>
      <c r="JYE464" s="162"/>
      <c r="JYF464" s="19"/>
      <c r="JYG464" s="162"/>
      <c r="JYH464" s="162"/>
      <c r="JYI464" s="162"/>
      <c r="JYJ464" s="19"/>
      <c r="JYK464" s="162"/>
      <c r="JYL464" s="162"/>
      <c r="JYM464" s="162"/>
      <c r="JYN464" s="19"/>
      <c r="JYO464" s="162"/>
      <c r="JYP464" s="162"/>
      <c r="JYQ464" s="162"/>
      <c r="JYR464" s="19"/>
      <c r="JYS464" s="162"/>
      <c r="JYT464" s="162"/>
      <c r="JYU464" s="162"/>
      <c r="JYV464" s="19"/>
      <c r="JYW464" s="162"/>
      <c r="JYX464" s="162"/>
      <c r="JYY464" s="162"/>
      <c r="JYZ464" s="19"/>
      <c r="JZA464" s="162"/>
      <c r="JZB464" s="162"/>
      <c r="JZC464" s="162"/>
      <c r="JZD464" s="19"/>
      <c r="JZE464" s="162"/>
      <c r="JZF464" s="162"/>
      <c r="JZG464" s="162"/>
      <c r="JZH464" s="19"/>
      <c r="JZI464" s="162"/>
      <c r="JZJ464" s="162"/>
      <c r="JZK464" s="162"/>
      <c r="JZL464" s="19"/>
      <c r="JZM464" s="162"/>
      <c r="JZN464" s="162"/>
      <c r="JZO464" s="162"/>
      <c r="JZP464" s="19"/>
      <c r="JZQ464" s="162"/>
      <c r="JZR464" s="162"/>
      <c r="JZS464" s="162"/>
      <c r="JZT464" s="19"/>
      <c r="JZU464" s="162"/>
      <c r="JZV464" s="162"/>
      <c r="JZW464" s="162"/>
      <c r="JZX464" s="19"/>
      <c r="JZY464" s="162"/>
      <c r="JZZ464" s="162"/>
      <c r="KAA464" s="162"/>
      <c r="KAB464" s="19"/>
      <c r="KAC464" s="162"/>
      <c r="KAD464" s="162"/>
      <c r="KAE464" s="162"/>
      <c r="KAF464" s="19"/>
      <c r="KAG464" s="162"/>
      <c r="KAH464" s="162"/>
      <c r="KAI464" s="162"/>
      <c r="KAJ464" s="19"/>
      <c r="KAK464" s="162"/>
      <c r="KAL464" s="162"/>
      <c r="KAM464" s="162"/>
      <c r="KAN464" s="19"/>
      <c r="KAO464" s="162"/>
      <c r="KAP464" s="162"/>
      <c r="KAQ464" s="162"/>
      <c r="KAR464" s="19"/>
      <c r="KAS464" s="162"/>
      <c r="KAT464" s="162"/>
      <c r="KAU464" s="162"/>
      <c r="KAV464" s="19"/>
      <c r="KAW464" s="162"/>
      <c r="KAX464" s="162"/>
      <c r="KAY464" s="162"/>
      <c r="KAZ464" s="19"/>
      <c r="KBA464" s="162"/>
      <c r="KBB464" s="162"/>
      <c r="KBC464" s="162"/>
      <c r="KBD464" s="19"/>
      <c r="KBE464" s="162"/>
      <c r="KBF464" s="162"/>
      <c r="KBG464" s="162"/>
      <c r="KBH464" s="19"/>
      <c r="KBI464" s="162"/>
      <c r="KBJ464" s="162"/>
      <c r="KBK464" s="162"/>
      <c r="KBL464" s="19"/>
      <c r="KBM464" s="162"/>
      <c r="KBN464" s="162"/>
      <c r="KBO464" s="162"/>
      <c r="KBP464" s="19"/>
      <c r="KBQ464" s="162"/>
      <c r="KBR464" s="162"/>
      <c r="KBS464" s="162"/>
      <c r="KBT464" s="19"/>
      <c r="KBU464" s="162"/>
      <c r="KBV464" s="162"/>
      <c r="KBW464" s="162"/>
      <c r="KBX464" s="19"/>
      <c r="KBY464" s="162"/>
      <c r="KBZ464" s="162"/>
      <c r="KCA464" s="162"/>
      <c r="KCB464" s="19"/>
      <c r="KCC464" s="162"/>
      <c r="KCD464" s="162"/>
      <c r="KCE464" s="162"/>
      <c r="KCF464" s="19"/>
      <c r="KCG464" s="162"/>
      <c r="KCH464" s="162"/>
      <c r="KCI464" s="162"/>
      <c r="KCJ464" s="19"/>
      <c r="KCK464" s="162"/>
      <c r="KCL464" s="162"/>
      <c r="KCM464" s="162"/>
      <c r="KCN464" s="19"/>
      <c r="KCO464" s="162"/>
      <c r="KCP464" s="162"/>
      <c r="KCQ464" s="162"/>
      <c r="KCR464" s="19"/>
      <c r="KCS464" s="162"/>
      <c r="KCT464" s="162"/>
      <c r="KCU464" s="162"/>
      <c r="KCV464" s="19"/>
      <c r="KCW464" s="162"/>
      <c r="KCX464" s="162"/>
      <c r="KCY464" s="162"/>
      <c r="KCZ464" s="19"/>
      <c r="KDA464" s="162"/>
      <c r="KDB464" s="162"/>
      <c r="KDC464" s="162"/>
      <c r="KDD464" s="19"/>
      <c r="KDE464" s="162"/>
      <c r="KDF464" s="162"/>
      <c r="KDG464" s="162"/>
      <c r="KDH464" s="19"/>
      <c r="KDI464" s="162"/>
      <c r="KDJ464" s="162"/>
      <c r="KDK464" s="162"/>
      <c r="KDL464" s="19"/>
      <c r="KDM464" s="162"/>
      <c r="KDN464" s="162"/>
      <c r="KDO464" s="162"/>
      <c r="KDP464" s="19"/>
      <c r="KDQ464" s="162"/>
      <c r="KDR464" s="162"/>
      <c r="KDS464" s="162"/>
      <c r="KDT464" s="19"/>
      <c r="KDU464" s="162"/>
      <c r="KDV464" s="162"/>
      <c r="KDW464" s="162"/>
      <c r="KDX464" s="19"/>
      <c r="KDY464" s="162"/>
      <c r="KDZ464" s="162"/>
      <c r="KEA464" s="162"/>
      <c r="KEB464" s="19"/>
      <c r="KEC464" s="162"/>
      <c r="KED464" s="162"/>
      <c r="KEE464" s="162"/>
      <c r="KEF464" s="19"/>
      <c r="KEG464" s="162"/>
      <c r="KEH464" s="162"/>
      <c r="KEI464" s="162"/>
      <c r="KEJ464" s="19"/>
      <c r="KEK464" s="162"/>
      <c r="KEL464" s="162"/>
      <c r="KEM464" s="162"/>
      <c r="KEN464" s="19"/>
      <c r="KEO464" s="162"/>
      <c r="KEP464" s="162"/>
      <c r="KEQ464" s="162"/>
      <c r="KER464" s="19"/>
      <c r="KES464" s="162"/>
      <c r="KET464" s="162"/>
      <c r="KEU464" s="162"/>
      <c r="KEV464" s="19"/>
      <c r="KEW464" s="162"/>
      <c r="KEX464" s="162"/>
      <c r="KEY464" s="162"/>
      <c r="KEZ464" s="19"/>
      <c r="KFA464" s="162"/>
      <c r="KFB464" s="162"/>
      <c r="KFC464" s="162"/>
      <c r="KFD464" s="19"/>
      <c r="KFE464" s="162"/>
      <c r="KFF464" s="162"/>
      <c r="KFG464" s="162"/>
      <c r="KFH464" s="19"/>
      <c r="KFI464" s="162"/>
      <c r="KFJ464" s="162"/>
      <c r="KFK464" s="162"/>
      <c r="KFL464" s="19"/>
      <c r="KFM464" s="162"/>
      <c r="KFN464" s="162"/>
      <c r="KFO464" s="162"/>
      <c r="KFP464" s="19"/>
      <c r="KFQ464" s="162"/>
      <c r="KFR464" s="162"/>
      <c r="KFS464" s="162"/>
      <c r="KFT464" s="19"/>
      <c r="KFU464" s="162"/>
      <c r="KFV464" s="162"/>
      <c r="KFW464" s="162"/>
      <c r="KFX464" s="19"/>
      <c r="KFY464" s="162"/>
      <c r="KFZ464" s="162"/>
      <c r="KGA464" s="162"/>
      <c r="KGB464" s="19"/>
      <c r="KGC464" s="162"/>
      <c r="KGD464" s="162"/>
      <c r="KGE464" s="162"/>
      <c r="KGF464" s="19"/>
      <c r="KGG464" s="162"/>
      <c r="KGH464" s="162"/>
      <c r="KGI464" s="162"/>
      <c r="KGJ464" s="19"/>
      <c r="KGK464" s="162"/>
      <c r="KGL464" s="162"/>
      <c r="KGM464" s="162"/>
      <c r="KGN464" s="19"/>
      <c r="KGO464" s="162"/>
      <c r="KGP464" s="162"/>
      <c r="KGQ464" s="162"/>
      <c r="KGR464" s="19"/>
      <c r="KGS464" s="162"/>
      <c r="KGT464" s="162"/>
      <c r="KGU464" s="162"/>
      <c r="KGV464" s="19"/>
      <c r="KGW464" s="162"/>
      <c r="KGX464" s="162"/>
      <c r="KGY464" s="162"/>
      <c r="KGZ464" s="19"/>
      <c r="KHA464" s="162"/>
      <c r="KHB464" s="162"/>
      <c r="KHC464" s="162"/>
      <c r="KHD464" s="19"/>
      <c r="KHE464" s="162"/>
      <c r="KHF464" s="162"/>
      <c r="KHG464" s="162"/>
      <c r="KHH464" s="19"/>
      <c r="KHI464" s="162"/>
      <c r="KHJ464" s="162"/>
      <c r="KHK464" s="162"/>
      <c r="KHL464" s="19"/>
      <c r="KHM464" s="162"/>
      <c r="KHN464" s="162"/>
      <c r="KHO464" s="162"/>
      <c r="KHP464" s="19"/>
      <c r="KHQ464" s="162"/>
      <c r="KHR464" s="162"/>
      <c r="KHS464" s="162"/>
      <c r="KHT464" s="19"/>
      <c r="KHU464" s="162"/>
      <c r="KHV464" s="162"/>
      <c r="KHW464" s="162"/>
      <c r="KHX464" s="19"/>
      <c r="KHY464" s="162"/>
      <c r="KHZ464" s="162"/>
      <c r="KIA464" s="162"/>
      <c r="KIB464" s="19"/>
      <c r="KIC464" s="162"/>
      <c r="KID464" s="162"/>
      <c r="KIE464" s="162"/>
      <c r="KIF464" s="19"/>
      <c r="KIG464" s="162"/>
      <c r="KIH464" s="162"/>
      <c r="KII464" s="162"/>
      <c r="KIJ464" s="19"/>
      <c r="KIK464" s="162"/>
      <c r="KIL464" s="162"/>
      <c r="KIM464" s="162"/>
      <c r="KIN464" s="19"/>
      <c r="KIO464" s="162"/>
      <c r="KIP464" s="162"/>
      <c r="KIQ464" s="162"/>
      <c r="KIR464" s="19"/>
      <c r="KIS464" s="162"/>
      <c r="KIT464" s="162"/>
      <c r="KIU464" s="162"/>
      <c r="KIV464" s="19"/>
      <c r="KIW464" s="162"/>
      <c r="KIX464" s="162"/>
      <c r="KIY464" s="162"/>
      <c r="KIZ464" s="19"/>
      <c r="KJA464" s="162"/>
      <c r="KJB464" s="162"/>
      <c r="KJC464" s="162"/>
      <c r="KJD464" s="19"/>
      <c r="KJE464" s="162"/>
      <c r="KJF464" s="162"/>
      <c r="KJG464" s="162"/>
      <c r="KJH464" s="19"/>
      <c r="KJI464" s="162"/>
      <c r="KJJ464" s="162"/>
      <c r="KJK464" s="162"/>
      <c r="KJL464" s="19"/>
      <c r="KJM464" s="162"/>
      <c r="KJN464" s="162"/>
      <c r="KJO464" s="162"/>
      <c r="KJP464" s="19"/>
      <c r="KJQ464" s="162"/>
      <c r="KJR464" s="162"/>
      <c r="KJS464" s="162"/>
      <c r="KJT464" s="19"/>
      <c r="KJU464" s="162"/>
      <c r="KJV464" s="162"/>
      <c r="KJW464" s="162"/>
      <c r="KJX464" s="19"/>
      <c r="KJY464" s="162"/>
      <c r="KJZ464" s="162"/>
      <c r="KKA464" s="162"/>
      <c r="KKB464" s="19"/>
      <c r="KKC464" s="162"/>
      <c r="KKD464" s="162"/>
      <c r="KKE464" s="162"/>
      <c r="KKF464" s="19"/>
      <c r="KKG464" s="162"/>
      <c r="KKH464" s="162"/>
      <c r="KKI464" s="162"/>
      <c r="KKJ464" s="19"/>
      <c r="KKK464" s="162"/>
      <c r="KKL464" s="162"/>
      <c r="KKM464" s="162"/>
      <c r="KKN464" s="19"/>
      <c r="KKO464" s="162"/>
      <c r="KKP464" s="162"/>
      <c r="KKQ464" s="162"/>
      <c r="KKR464" s="19"/>
      <c r="KKS464" s="162"/>
      <c r="KKT464" s="162"/>
      <c r="KKU464" s="162"/>
      <c r="KKV464" s="19"/>
      <c r="KKW464" s="162"/>
      <c r="KKX464" s="162"/>
      <c r="KKY464" s="162"/>
      <c r="KKZ464" s="19"/>
      <c r="KLA464" s="162"/>
      <c r="KLB464" s="162"/>
      <c r="KLC464" s="162"/>
      <c r="KLD464" s="19"/>
      <c r="KLE464" s="162"/>
      <c r="KLF464" s="162"/>
      <c r="KLG464" s="162"/>
      <c r="KLH464" s="19"/>
      <c r="KLI464" s="162"/>
      <c r="KLJ464" s="162"/>
      <c r="KLK464" s="162"/>
      <c r="KLL464" s="19"/>
      <c r="KLM464" s="162"/>
      <c r="KLN464" s="162"/>
      <c r="KLO464" s="162"/>
      <c r="KLP464" s="19"/>
      <c r="KLQ464" s="162"/>
      <c r="KLR464" s="162"/>
      <c r="KLS464" s="162"/>
      <c r="KLT464" s="19"/>
      <c r="KLU464" s="162"/>
      <c r="KLV464" s="162"/>
      <c r="KLW464" s="162"/>
      <c r="KLX464" s="19"/>
      <c r="KLY464" s="162"/>
      <c r="KLZ464" s="162"/>
      <c r="KMA464" s="162"/>
      <c r="KMB464" s="19"/>
      <c r="KMC464" s="162"/>
      <c r="KMD464" s="162"/>
      <c r="KME464" s="162"/>
      <c r="KMF464" s="19"/>
      <c r="KMG464" s="162"/>
      <c r="KMH464" s="162"/>
      <c r="KMI464" s="162"/>
      <c r="KMJ464" s="19"/>
      <c r="KMK464" s="162"/>
      <c r="KML464" s="162"/>
      <c r="KMM464" s="162"/>
      <c r="KMN464" s="19"/>
      <c r="KMO464" s="162"/>
      <c r="KMP464" s="162"/>
      <c r="KMQ464" s="162"/>
      <c r="KMR464" s="19"/>
      <c r="KMS464" s="162"/>
      <c r="KMT464" s="162"/>
      <c r="KMU464" s="162"/>
      <c r="KMV464" s="19"/>
      <c r="KMW464" s="162"/>
      <c r="KMX464" s="162"/>
      <c r="KMY464" s="162"/>
      <c r="KMZ464" s="19"/>
      <c r="KNA464" s="162"/>
      <c r="KNB464" s="162"/>
      <c r="KNC464" s="162"/>
      <c r="KND464" s="19"/>
      <c r="KNE464" s="162"/>
      <c r="KNF464" s="162"/>
      <c r="KNG464" s="162"/>
      <c r="KNH464" s="19"/>
      <c r="KNI464" s="162"/>
      <c r="KNJ464" s="162"/>
      <c r="KNK464" s="162"/>
      <c r="KNL464" s="19"/>
      <c r="KNM464" s="162"/>
      <c r="KNN464" s="162"/>
      <c r="KNO464" s="162"/>
      <c r="KNP464" s="19"/>
      <c r="KNQ464" s="162"/>
      <c r="KNR464" s="162"/>
      <c r="KNS464" s="162"/>
      <c r="KNT464" s="19"/>
      <c r="KNU464" s="162"/>
      <c r="KNV464" s="162"/>
      <c r="KNW464" s="162"/>
      <c r="KNX464" s="19"/>
      <c r="KNY464" s="162"/>
      <c r="KNZ464" s="162"/>
      <c r="KOA464" s="162"/>
      <c r="KOB464" s="19"/>
      <c r="KOC464" s="162"/>
      <c r="KOD464" s="162"/>
      <c r="KOE464" s="162"/>
      <c r="KOF464" s="19"/>
      <c r="KOG464" s="162"/>
      <c r="KOH464" s="162"/>
      <c r="KOI464" s="162"/>
      <c r="KOJ464" s="19"/>
      <c r="KOK464" s="162"/>
      <c r="KOL464" s="162"/>
      <c r="KOM464" s="162"/>
      <c r="KON464" s="19"/>
      <c r="KOO464" s="162"/>
      <c r="KOP464" s="162"/>
      <c r="KOQ464" s="162"/>
      <c r="KOR464" s="19"/>
      <c r="KOS464" s="162"/>
      <c r="KOT464" s="162"/>
      <c r="KOU464" s="162"/>
      <c r="KOV464" s="19"/>
      <c r="KOW464" s="162"/>
      <c r="KOX464" s="162"/>
      <c r="KOY464" s="162"/>
      <c r="KOZ464" s="19"/>
      <c r="KPA464" s="162"/>
      <c r="KPB464" s="162"/>
      <c r="KPC464" s="162"/>
      <c r="KPD464" s="19"/>
      <c r="KPE464" s="162"/>
      <c r="KPF464" s="162"/>
      <c r="KPG464" s="162"/>
      <c r="KPH464" s="19"/>
      <c r="KPI464" s="162"/>
      <c r="KPJ464" s="162"/>
      <c r="KPK464" s="162"/>
      <c r="KPL464" s="19"/>
      <c r="KPM464" s="162"/>
      <c r="KPN464" s="162"/>
      <c r="KPO464" s="162"/>
      <c r="KPP464" s="19"/>
      <c r="KPQ464" s="162"/>
      <c r="KPR464" s="162"/>
      <c r="KPS464" s="162"/>
      <c r="KPT464" s="19"/>
      <c r="KPU464" s="162"/>
      <c r="KPV464" s="162"/>
      <c r="KPW464" s="162"/>
      <c r="KPX464" s="19"/>
      <c r="KPY464" s="162"/>
      <c r="KPZ464" s="162"/>
      <c r="KQA464" s="162"/>
      <c r="KQB464" s="19"/>
      <c r="KQC464" s="162"/>
      <c r="KQD464" s="162"/>
      <c r="KQE464" s="162"/>
      <c r="KQF464" s="19"/>
      <c r="KQG464" s="162"/>
      <c r="KQH464" s="162"/>
      <c r="KQI464" s="162"/>
      <c r="KQJ464" s="19"/>
      <c r="KQK464" s="162"/>
      <c r="KQL464" s="162"/>
      <c r="KQM464" s="162"/>
      <c r="KQN464" s="19"/>
      <c r="KQO464" s="162"/>
      <c r="KQP464" s="162"/>
      <c r="KQQ464" s="162"/>
      <c r="KQR464" s="19"/>
      <c r="KQS464" s="162"/>
      <c r="KQT464" s="162"/>
      <c r="KQU464" s="162"/>
      <c r="KQV464" s="19"/>
      <c r="KQW464" s="162"/>
      <c r="KQX464" s="162"/>
      <c r="KQY464" s="162"/>
      <c r="KQZ464" s="19"/>
      <c r="KRA464" s="162"/>
      <c r="KRB464" s="162"/>
      <c r="KRC464" s="162"/>
      <c r="KRD464" s="19"/>
      <c r="KRE464" s="162"/>
      <c r="KRF464" s="162"/>
      <c r="KRG464" s="162"/>
      <c r="KRH464" s="19"/>
      <c r="KRI464" s="162"/>
      <c r="KRJ464" s="162"/>
      <c r="KRK464" s="162"/>
      <c r="KRL464" s="19"/>
      <c r="KRM464" s="162"/>
      <c r="KRN464" s="162"/>
      <c r="KRO464" s="162"/>
      <c r="KRP464" s="19"/>
      <c r="KRQ464" s="162"/>
      <c r="KRR464" s="162"/>
      <c r="KRS464" s="162"/>
      <c r="KRT464" s="19"/>
      <c r="KRU464" s="162"/>
      <c r="KRV464" s="162"/>
      <c r="KRW464" s="162"/>
      <c r="KRX464" s="19"/>
      <c r="KRY464" s="162"/>
      <c r="KRZ464" s="162"/>
      <c r="KSA464" s="162"/>
      <c r="KSB464" s="19"/>
      <c r="KSC464" s="162"/>
      <c r="KSD464" s="162"/>
      <c r="KSE464" s="162"/>
      <c r="KSF464" s="19"/>
      <c r="KSG464" s="162"/>
      <c r="KSH464" s="162"/>
      <c r="KSI464" s="162"/>
      <c r="KSJ464" s="19"/>
      <c r="KSK464" s="162"/>
      <c r="KSL464" s="162"/>
      <c r="KSM464" s="162"/>
      <c r="KSN464" s="19"/>
      <c r="KSO464" s="162"/>
      <c r="KSP464" s="162"/>
      <c r="KSQ464" s="162"/>
      <c r="KSR464" s="19"/>
      <c r="KSS464" s="162"/>
      <c r="KST464" s="162"/>
      <c r="KSU464" s="162"/>
      <c r="KSV464" s="19"/>
      <c r="KSW464" s="162"/>
      <c r="KSX464" s="162"/>
      <c r="KSY464" s="162"/>
      <c r="KSZ464" s="19"/>
      <c r="KTA464" s="162"/>
      <c r="KTB464" s="162"/>
      <c r="KTC464" s="162"/>
      <c r="KTD464" s="19"/>
      <c r="KTE464" s="162"/>
      <c r="KTF464" s="162"/>
      <c r="KTG464" s="162"/>
      <c r="KTH464" s="19"/>
      <c r="KTI464" s="162"/>
      <c r="KTJ464" s="162"/>
      <c r="KTK464" s="162"/>
      <c r="KTL464" s="19"/>
      <c r="KTM464" s="162"/>
      <c r="KTN464" s="162"/>
      <c r="KTO464" s="162"/>
      <c r="KTP464" s="19"/>
      <c r="KTQ464" s="162"/>
      <c r="KTR464" s="162"/>
      <c r="KTS464" s="162"/>
      <c r="KTT464" s="19"/>
      <c r="KTU464" s="162"/>
      <c r="KTV464" s="162"/>
      <c r="KTW464" s="162"/>
      <c r="KTX464" s="19"/>
      <c r="KTY464" s="162"/>
      <c r="KTZ464" s="162"/>
      <c r="KUA464" s="162"/>
      <c r="KUB464" s="19"/>
      <c r="KUC464" s="162"/>
      <c r="KUD464" s="162"/>
      <c r="KUE464" s="162"/>
      <c r="KUF464" s="19"/>
      <c r="KUG464" s="162"/>
      <c r="KUH464" s="162"/>
      <c r="KUI464" s="162"/>
      <c r="KUJ464" s="19"/>
      <c r="KUK464" s="162"/>
      <c r="KUL464" s="162"/>
      <c r="KUM464" s="162"/>
      <c r="KUN464" s="19"/>
      <c r="KUO464" s="162"/>
      <c r="KUP464" s="162"/>
      <c r="KUQ464" s="162"/>
      <c r="KUR464" s="19"/>
      <c r="KUS464" s="162"/>
      <c r="KUT464" s="162"/>
      <c r="KUU464" s="162"/>
      <c r="KUV464" s="19"/>
      <c r="KUW464" s="162"/>
      <c r="KUX464" s="162"/>
      <c r="KUY464" s="162"/>
      <c r="KUZ464" s="19"/>
      <c r="KVA464" s="162"/>
      <c r="KVB464" s="162"/>
      <c r="KVC464" s="162"/>
      <c r="KVD464" s="19"/>
      <c r="KVE464" s="162"/>
      <c r="KVF464" s="162"/>
      <c r="KVG464" s="162"/>
      <c r="KVH464" s="19"/>
      <c r="KVI464" s="162"/>
      <c r="KVJ464" s="162"/>
      <c r="KVK464" s="162"/>
      <c r="KVL464" s="19"/>
      <c r="KVM464" s="162"/>
      <c r="KVN464" s="162"/>
      <c r="KVO464" s="162"/>
      <c r="KVP464" s="19"/>
      <c r="KVQ464" s="162"/>
      <c r="KVR464" s="162"/>
      <c r="KVS464" s="162"/>
      <c r="KVT464" s="19"/>
      <c r="KVU464" s="162"/>
      <c r="KVV464" s="162"/>
      <c r="KVW464" s="162"/>
      <c r="KVX464" s="19"/>
      <c r="KVY464" s="162"/>
      <c r="KVZ464" s="162"/>
      <c r="KWA464" s="162"/>
      <c r="KWB464" s="19"/>
      <c r="KWC464" s="162"/>
      <c r="KWD464" s="162"/>
      <c r="KWE464" s="162"/>
      <c r="KWF464" s="19"/>
      <c r="KWG464" s="162"/>
      <c r="KWH464" s="162"/>
      <c r="KWI464" s="162"/>
      <c r="KWJ464" s="19"/>
      <c r="KWK464" s="162"/>
      <c r="KWL464" s="162"/>
      <c r="KWM464" s="162"/>
      <c r="KWN464" s="19"/>
      <c r="KWO464" s="162"/>
      <c r="KWP464" s="162"/>
      <c r="KWQ464" s="162"/>
      <c r="KWR464" s="19"/>
      <c r="KWS464" s="162"/>
      <c r="KWT464" s="162"/>
      <c r="KWU464" s="162"/>
      <c r="KWV464" s="19"/>
      <c r="KWW464" s="162"/>
      <c r="KWX464" s="162"/>
      <c r="KWY464" s="162"/>
      <c r="KWZ464" s="19"/>
      <c r="KXA464" s="162"/>
      <c r="KXB464" s="162"/>
      <c r="KXC464" s="162"/>
      <c r="KXD464" s="19"/>
      <c r="KXE464" s="162"/>
      <c r="KXF464" s="162"/>
      <c r="KXG464" s="162"/>
      <c r="KXH464" s="19"/>
      <c r="KXI464" s="162"/>
      <c r="KXJ464" s="162"/>
      <c r="KXK464" s="162"/>
      <c r="KXL464" s="19"/>
      <c r="KXM464" s="162"/>
      <c r="KXN464" s="162"/>
      <c r="KXO464" s="162"/>
      <c r="KXP464" s="19"/>
      <c r="KXQ464" s="162"/>
      <c r="KXR464" s="162"/>
      <c r="KXS464" s="162"/>
      <c r="KXT464" s="19"/>
      <c r="KXU464" s="162"/>
      <c r="KXV464" s="162"/>
      <c r="KXW464" s="162"/>
      <c r="KXX464" s="19"/>
      <c r="KXY464" s="162"/>
      <c r="KXZ464" s="162"/>
      <c r="KYA464" s="162"/>
      <c r="KYB464" s="19"/>
      <c r="KYC464" s="162"/>
      <c r="KYD464" s="162"/>
      <c r="KYE464" s="162"/>
      <c r="KYF464" s="19"/>
      <c r="KYG464" s="162"/>
      <c r="KYH464" s="162"/>
      <c r="KYI464" s="162"/>
      <c r="KYJ464" s="19"/>
      <c r="KYK464" s="162"/>
      <c r="KYL464" s="162"/>
      <c r="KYM464" s="162"/>
      <c r="KYN464" s="19"/>
      <c r="KYO464" s="162"/>
      <c r="KYP464" s="162"/>
      <c r="KYQ464" s="162"/>
      <c r="KYR464" s="19"/>
      <c r="KYS464" s="162"/>
      <c r="KYT464" s="162"/>
      <c r="KYU464" s="162"/>
      <c r="KYV464" s="19"/>
      <c r="KYW464" s="162"/>
      <c r="KYX464" s="162"/>
      <c r="KYY464" s="162"/>
      <c r="KYZ464" s="19"/>
      <c r="KZA464" s="162"/>
      <c r="KZB464" s="162"/>
      <c r="KZC464" s="162"/>
      <c r="KZD464" s="19"/>
      <c r="KZE464" s="162"/>
      <c r="KZF464" s="162"/>
      <c r="KZG464" s="162"/>
      <c r="KZH464" s="19"/>
      <c r="KZI464" s="162"/>
      <c r="KZJ464" s="162"/>
      <c r="KZK464" s="162"/>
      <c r="KZL464" s="19"/>
      <c r="KZM464" s="162"/>
      <c r="KZN464" s="162"/>
      <c r="KZO464" s="162"/>
      <c r="KZP464" s="19"/>
      <c r="KZQ464" s="162"/>
      <c r="KZR464" s="162"/>
      <c r="KZS464" s="162"/>
      <c r="KZT464" s="19"/>
      <c r="KZU464" s="162"/>
      <c r="KZV464" s="162"/>
      <c r="KZW464" s="162"/>
      <c r="KZX464" s="19"/>
      <c r="KZY464" s="162"/>
      <c r="KZZ464" s="162"/>
      <c r="LAA464" s="162"/>
      <c r="LAB464" s="19"/>
      <c r="LAC464" s="162"/>
      <c r="LAD464" s="162"/>
      <c r="LAE464" s="162"/>
      <c r="LAF464" s="19"/>
      <c r="LAG464" s="162"/>
      <c r="LAH464" s="162"/>
      <c r="LAI464" s="162"/>
      <c r="LAJ464" s="19"/>
      <c r="LAK464" s="162"/>
      <c r="LAL464" s="162"/>
      <c r="LAM464" s="162"/>
      <c r="LAN464" s="19"/>
      <c r="LAO464" s="162"/>
      <c r="LAP464" s="162"/>
      <c r="LAQ464" s="162"/>
      <c r="LAR464" s="19"/>
      <c r="LAS464" s="162"/>
      <c r="LAT464" s="162"/>
      <c r="LAU464" s="162"/>
      <c r="LAV464" s="19"/>
      <c r="LAW464" s="162"/>
      <c r="LAX464" s="162"/>
      <c r="LAY464" s="162"/>
      <c r="LAZ464" s="19"/>
      <c r="LBA464" s="162"/>
      <c r="LBB464" s="162"/>
      <c r="LBC464" s="162"/>
      <c r="LBD464" s="19"/>
      <c r="LBE464" s="162"/>
      <c r="LBF464" s="162"/>
      <c r="LBG464" s="162"/>
      <c r="LBH464" s="19"/>
      <c r="LBI464" s="162"/>
      <c r="LBJ464" s="162"/>
      <c r="LBK464" s="162"/>
      <c r="LBL464" s="19"/>
      <c r="LBM464" s="162"/>
      <c r="LBN464" s="162"/>
      <c r="LBO464" s="162"/>
      <c r="LBP464" s="19"/>
      <c r="LBQ464" s="162"/>
      <c r="LBR464" s="162"/>
      <c r="LBS464" s="162"/>
      <c r="LBT464" s="19"/>
      <c r="LBU464" s="162"/>
      <c r="LBV464" s="162"/>
      <c r="LBW464" s="162"/>
      <c r="LBX464" s="19"/>
      <c r="LBY464" s="162"/>
      <c r="LBZ464" s="162"/>
      <c r="LCA464" s="162"/>
      <c r="LCB464" s="19"/>
      <c r="LCC464" s="162"/>
      <c r="LCD464" s="162"/>
      <c r="LCE464" s="162"/>
      <c r="LCF464" s="19"/>
      <c r="LCG464" s="162"/>
      <c r="LCH464" s="162"/>
      <c r="LCI464" s="162"/>
      <c r="LCJ464" s="19"/>
      <c r="LCK464" s="162"/>
      <c r="LCL464" s="162"/>
      <c r="LCM464" s="162"/>
      <c r="LCN464" s="19"/>
      <c r="LCO464" s="162"/>
      <c r="LCP464" s="162"/>
      <c r="LCQ464" s="162"/>
      <c r="LCR464" s="19"/>
      <c r="LCS464" s="162"/>
      <c r="LCT464" s="162"/>
      <c r="LCU464" s="162"/>
      <c r="LCV464" s="19"/>
      <c r="LCW464" s="162"/>
      <c r="LCX464" s="162"/>
      <c r="LCY464" s="162"/>
      <c r="LCZ464" s="19"/>
      <c r="LDA464" s="162"/>
      <c r="LDB464" s="162"/>
      <c r="LDC464" s="162"/>
      <c r="LDD464" s="19"/>
      <c r="LDE464" s="162"/>
      <c r="LDF464" s="162"/>
      <c r="LDG464" s="162"/>
      <c r="LDH464" s="19"/>
      <c r="LDI464" s="162"/>
      <c r="LDJ464" s="162"/>
      <c r="LDK464" s="162"/>
      <c r="LDL464" s="19"/>
      <c r="LDM464" s="162"/>
      <c r="LDN464" s="162"/>
      <c r="LDO464" s="162"/>
      <c r="LDP464" s="19"/>
      <c r="LDQ464" s="162"/>
      <c r="LDR464" s="162"/>
      <c r="LDS464" s="162"/>
      <c r="LDT464" s="19"/>
      <c r="LDU464" s="162"/>
      <c r="LDV464" s="162"/>
      <c r="LDW464" s="162"/>
      <c r="LDX464" s="19"/>
      <c r="LDY464" s="162"/>
      <c r="LDZ464" s="162"/>
      <c r="LEA464" s="162"/>
      <c r="LEB464" s="19"/>
      <c r="LEC464" s="162"/>
      <c r="LED464" s="162"/>
      <c r="LEE464" s="162"/>
      <c r="LEF464" s="19"/>
      <c r="LEG464" s="162"/>
      <c r="LEH464" s="162"/>
      <c r="LEI464" s="162"/>
      <c r="LEJ464" s="19"/>
      <c r="LEK464" s="162"/>
      <c r="LEL464" s="162"/>
      <c r="LEM464" s="162"/>
      <c r="LEN464" s="19"/>
      <c r="LEO464" s="162"/>
      <c r="LEP464" s="162"/>
      <c r="LEQ464" s="162"/>
      <c r="LER464" s="19"/>
      <c r="LES464" s="162"/>
      <c r="LET464" s="162"/>
      <c r="LEU464" s="162"/>
      <c r="LEV464" s="19"/>
      <c r="LEW464" s="162"/>
      <c r="LEX464" s="162"/>
      <c r="LEY464" s="162"/>
      <c r="LEZ464" s="19"/>
      <c r="LFA464" s="162"/>
      <c r="LFB464" s="162"/>
      <c r="LFC464" s="162"/>
      <c r="LFD464" s="19"/>
      <c r="LFE464" s="162"/>
      <c r="LFF464" s="162"/>
      <c r="LFG464" s="162"/>
      <c r="LFH464" s="19"/>
      <c r="LFI464" s="162"/>
      <c r="LFJ464" s="162"/>
      <c r="LFK464" s="162"/>
      <c r="LFL464" s="19"/>
      <c r="LFM464" s="162"/>
      <c r="LFN464" s="162"/>
      <c r="LFO464" s="162"/>
      <c r="LFP464" s="19"/>
      <c r="LFQ464" s="162"/>
      <c r="LFR464" s="162"/>
      <c r="LFS464" s="162"/>
      <c r="LFT464" s="19"/>
      <c r="LFU464" s="162"/>
      <c r="LFV464" s="162"/>
      <c r="LFW464" s="162"/>
      <c r="LFX464" s="19"/>
      <c r="LFY464" s="162"/>
      <c r="LFZ464" s="162"/>
      <c r="LGA464" s="162"/>
      <c r="LGB464" s="19"/>
      <c r="LGC464" s="162"/>
      <c r="LGD464" s="162"/>
      <c r="LGE464" s="162"/>
      <c r="LGF464" s="19"/>
      <c r="LGG464" s="162"/>
      <c r="LGH464" s="162"/>
      <c r="LGI464" s="162"/>
      <c r="LGJ464" s="19"/>
      <c r="LGK464" s="162"/>
      <c r="LGL464" s="162"/>
      <c r="LGM464" s="162"/>
      <c r="LGN464" s="19"/>
      <c r="LGO464" s="162"/>
      <c r="LGP464" s="162"/>
      <c r="LGQ464" s="162"/>
      <c r="LGR464" s="19"/>
      <c r="LGS464" s="162"/>
      <c r="LGT464" s="162"/>
      <c r="LGU464" s="162"/>
      <c r="LGV464" s="19"/>
      <c r="LGW464" s="162"/>
      <c r="LGX464" s="162"/>
      <c r="LGY464" s="162"/>
      <c r="LGZ464" s="19"/>
      <c r="LHA464" s="162"/>
      <c r="LHB464" s="162"/>
      <c r="LHC464" s="162"/>
      <c r="LHD464" s="19"/>
      <c r="LHE464" s="162"/>
      <c r="LHF464" s="162"/>
      <c r="LHG464" s="162"/>
      <c r="LHH464" s="19"/>
      <c r="LHI464" s="162"/>
      <c r="LHJ464" s="162"/>
      <c r="LHK464" s="162"/>
      <c r="LHL464" s="19"/>
      <c r="LHM464" s="162"/>
      <c r="LHN464" s="162"/>
      <c r="LHO464" s="162"/>
      <c r="LHP464" s="19"/>
      <c r="LHQ464" s="162"/>
      <c r="LHR464" s="162"/>
      <c r="LHS464" s="162"/>
      <c r="LHT464" s="19"/>
      <c r="LHU464" s="162"/>
      <c r="LHV464" s="162"/>
      <c r="LHW464" s="162"/>
      <c r="LHX464" s="19"/>
      <c r="LHY464" s="162"/>
      <c r="LHZ464" s="162"/>
      <c r="LIA464" s="162"/>
      <c r="LIB464" s="19"/>
      <c r="LIC464" s="162"/>
      <c r="LID464" s="162"/>
      <c r="LIE464" s="162"/>
      <c r="LIF464" s="19"/>
      <c r="LIG464" s="162"/>
      <c r="LIH464" s="162"/>
      <c r="LII464" s="162"/>
      <c r="LIJ464" s="19"/>
      <c r="LIK464" s="162"/>
      <c r="LIL464" s="162"/>
      <c r="LIM464" s="162"/>
      <c r="LIN464" s="19"/>
      <c r="LIO464" s="162"/>
      <c r="LIP464" s="162"/>
      <c r="LIQ464" s="162"/>
      <c r="LIR464" s="19"/>
      <c r="LIS464" s="162"/>
      <c r="LIT464" s="162"/>
      <c r="LIU464" s="162"/>
      <c r="LIV464" s="19"/>
      <c r="LIW464" s="162"/>
      <c r="LIX464" s="162"/>
      <c r="LIY464" s="162"/>
      <c r="LIZ464" s="19"/>
      <c r="LJA464" s="162"/>
      <c r="LJB464" s="162"/>
      <c r="LJC464" s="162"/>
      <c r="LJD464" s="19"/>
      <c r="LJE464" s="162"/>
      <c r="LJF464" s="162"/>
      <c r="LJG464" s="162"/>
      <c r="LJH464" s="19"/>
      <c r="LJI464" s="162"/>
      <c r="LJJ464" s="162"/>
      <c r="LJK464" s="162"/>
      <c r="LJL464" s="19"/>
      <c r="LJM464" s="162"/>
      <c r="LJN464" s="162"/>
      <c r="LJO464" s="162"/>
      <c r="LJP464" s="19"/>
      <c r="LJQ464" s="162"/>
      <c r="LJR464" s="162"/>
      <c r="LJS464" s="162"/>
      <c r="LJT464" s="19"/>
      <c r="LJU464" s="162"/>
      <c r="LJV464" s="162"/>
      <c r="LJW464" s="162"/>
      <c r="LJX464" s="19"/>
      <c r="LJY464" s="162"/>
      <c r="LJZ464" s="162"/>
      <c r="LKA464" s="162"/>
      <c r="LKB464" s="19"/>
      <c r="LKC464" s="162"/>
      <c r="LKD464" s="162"/>
      <c r="LKE464" s="162"/>
      <c r="LKF464" s="19"/>
      <c r="LKG464" s="162"/>
      <c r="LKH464" s="162"/>
      <c r="LKI464" s="162"/>
      <c r="LKJ464" s="19"/>
      <c r="LKK464" s="162"/>
      <c r="LKL464" s="162"/>
      <c r="LKM464" s="162"/>
      <c r="LKN464" s="19"/>
      <c r="LKO464" s="162"/>
      <c r="LKP464" s="162"/>
      <c r="LKQ464" s="162"/>
      <c r="LKR464" s="19"/>
      <c r="LKS464" s="162"/>
      <c r="LKT464" s="162"/>
      <c r="LKU464" s="162"/>
      <c r="LKV464" s="19"/>
      <c r="LKW464" s="162"/>
      <c r="LKX464" s="162"/>
      <c r="LKY464" s="162"/>
      <c r="LKZ464" s="19"/>
      <c r="LLA464" s="162"/>
      <c r="LLB464" s="162"/>
      <c r="LLC464" s="162"/>
      <c r="LLD464" s="19"/>
      <c r="LLE464" s="162"/>
      <c r="LLF464" s="162"/>
      <c r="LLG464" s="162"/>
      <c r="LLH464" s="19"/>
      <c r="LLI464" s="162"/>
      <c r="LLJ464" s="162"/>
      <c r="LLK464" s="162"/>
      <c r="LLL464" s="19"/>
      <c r="LLM464" s="162"/>
      <c r="LLN464" s="162"/>
      <c r="LLO464" s="162"/>
      <c r="LLP464" s="19"/>
      <c r="LLQ464" s="162"/>
      <c r="LLR464" s="162"/>
      <c r="LLS464" s="162"/>
      <c r="LLT464" s="19"/>
      <c r="LLU464" s="162"/>
      <c r="LLV464" s="162"/>
      <c r="LLW464" s="162"/>
      <c r="LLX464" s="19"/>
      <c r="LLY464" s="162"/>
      <c r="LLZ464" s="162"/>
      <c r="LMA464" s="162"/>
      <c r="LMB464" s="19"/>
      <c r="LMC464" s="162"/>
      <c r="LMD464" s="162"/>
      <c r="LME464" s="162"/>
      <c r="LMF464" s="19"/>
      <c r="LMG464" s="162"/>
      <c r="LMH464" s="162"/>
      <c r="LMI464" s="162"/>
      <c r="LMJ464" s="19"/>
      <c r="LMK464" s="162"/>
      <c r="LML464" s="162"/>
      <c r="LMM464" s="162"/>
      <c r="LMN464" s="19"/>
      <c r="LMO464" s="162"/>
      <c r="LMP464" s="162"/>
      <c r="LMQ464" s="162"/>
      <c r="LMR464" s="19"/>
      <c r="LMS464" s="162"/>
      <c r="LMT464" s="162"/>
      <c r="LMU464" s="162"/>
      <c r="LMV464" s="19"/>
      <c r="LMW464" s="162"/>
      <c r="LMX464" s="162"/>
      <c r="LMY464" s="162"/>
      <c r="LMZ464" s="19"/>
      <c r="LNA464" s="162"/>
      <c r="LNB464" s="162"/>
      <c r="LNC464" s="162"/>
      <c r="LND464" s="19"/>
      <c r="LNE464" s="162"/>
      <c r="LNF464" s="162"/>
      <c r="LNG464" s="162"/>
      <c r="LNH464" s="19"/>
      <c r="LNI464" s="162"/>
      <c r="LNJ464" s="162"/>
      <c r="LNK464" s="162"/>
      <c r="LNL464" s="19"/>
      <c r="LNM464" s="162"/>
      <c r="LNN464" s="162"/>
      <c r="LNO464" s="162"/>
      <c r="LNP464" s="19"/>
      <c r="LNQ464" s="162"/>
      <c r="LNR464" s="162"/>
      <c r="LNS464" s="162"/>
      <c r="LNT464" s="19"/>
      <c r="LNU464" s="162"/>
      <c r="LNV464" s="162"/>
      <c r="LNW464" s="162"/>
      <c r="LNX464" s="19"/>
      <c r="LNY464" s="162"/>
      <c r="LNZ464" s="162"/>
      <c r="LOA464" s="162"/>
      <c r="LOB464" s="19"/>
      <c r="LOC464" s="162"/>
      <c r="LOD464" s="162"/>
      <c r="LOE464" s="162"/>
      <c r="LOF464" s="19"/>
      <c r="LOG464" s="162"/>
      <c r="LOH464" s="162"/>
      <c r="LOI464" s="162"/>
      <c r="LOJ464" s="19"/>
      <c r="LOK464" s="162"/>
      <c r="LOL464" s="162"/>
      <c r="LOM464" s="162"/>
      <c r="LON464" s="19"/>
      <c r="LOO464" s="162"/>
      <c r="LOP464" s="162"/>
      <c r="LOQ464" s="162"/>
      <c r="LOR464" s="19"/>
      <c r="LOS464" s="162"/>
      <c r="LOT464" s="162"/>
      <c r="LOU464" s="162"/>
      <c r="LOV464" s="19"/>
      <c r="LOW464" s="162"/>
      <c r="LOX464" s="162"/>
      <c r="LOY464" s="162"/>
      <c r="LOZ464" s="19"/>
      <c r="LPA464" s="162"/>
      <c r="LPB464" s="162"/>
      <c r="LPC464" s="162"/>
      <c r="LPD464" s="19"/>
      <c r="LPE464" s="162"/>
      <c r="LPF464" s="162"/>
      <c r="LPG464" s="162"/>
      <c r="LPH464" s="19"/>
      <c r="LPI464" s="162"/>
      <c r="LPJ464" s="162"/>
      <c r="LPK464" s="162"/>
      <c r="LPL464" s="19"/>
      <c r="LPM464" s="162"/>
      <c r="LPN464" s="162"/>
      <c r="LPO464" s="162"/>
      <c r="LPP464" s="19"/>
      <c r="LPQ464" s="162"/>
      <c r="LPR464" s="162"/>
      <c r="LPS464" s="162"/>
      <c r="LPT464" s="19"/>
      <c r="LPU464" s="162"/>
      <c r="LPV464" s="162"/>
      <c r="LPW464" s="162"/>
      <c r="LPX464" s="19"/>
      <c r="LPY464" s="162"/>
      <c r="LPZ464" s="162"/>
      <c r="LQA464" s="162"/>
      <c r="LQB464" s="19"/>
      <c r="LQC464" s="162"/>
      <c r="LQD464" s="162"/>
      <c r="LQE464" s="162"/>
      <c r="LQF464" s="19"/>
      <c r="LQG464" s="162"/>
      <c r="LQH464" s="162"/>
      <c r="LQI464" s="162"/>
      <c r="LQJ464" s="19"/>
      <c r="LQK464" s="162"/>
      <c r="LQL464" s="162"/>
      <c r="LQM464" s="162"/>
      <c r="LQN464" s="19"/>
      <c r="LQO464" s="162"/>
      <c r="LQP464" s="162"/>
      <c r="LQQ464" s="162"/>
      <c r="LQR464" s="19"/>
      <c r="LQS464" s="162"/>
      <c r="LQT464" s="162"/>
      <c r="LQU464" s="162"/>
      <c r="LQV464" s="19"/>
      <c r="LQW464" s="162"/>
      <c r="LQX464" s="162"/>
      <c r="LQY464" s="162"/>
      <c r="LQZ464" s="19"/>
      <c r="LRA464" s="162"/>
      <c r="LRB464" s="162"/>
      <c r="LRC464" s="162"/>
      <c r="LRD464" s="19"/>
      <c r="LRE464" s="162"/>
      <c r="LRF464" s="162"/>
      <c r="LRG464" s="162"/>
      <c r="LRH464" s="19"/>
      <c r="LRI464" s="162"/>
      <c r="LRJ464" s="162"/>
      <c r="LRK464" s="162"/>
      <c r="LRL464" s="19"/>
      <c r="LRM464" s="162"/>
      <c r="LRN464" s="162"/>
      <c r="LRO464" s="162"/>
      <c r="LRP464" s="19"/>
      <c r="LRQ464" s="162"/>
      <c r="LRR464" s="162"/>
      <c r="LRS464" s="162"/>
      <c r="LRT464" s="19"/>
      <c r="LRU464" s="162"/>
      <c r="LRV464" s="162"/>
      <c r="LRW464" s="162"/>
      <c r="LRX464" s="19"/>
      <c r="LRY464" s="162"/>
      <c r="LRZ464" s="162"/>
      <c r="LSA464" s="162"/>
      <c r="LSB464" s="19"/>
      <c r="LSC464" s="162"/>
      <c r="LSD464" s="162"/>
      <c r="LSE464" s="162"/>
      <c r="LSF464" s="19"/>
      <c r="LSG464" s="162"/>
      <c r="LSH464" s="162"/>
      <c r="LSI464" s="162"/>
      <c r="LSJ464" s="19"/>
      <c r="LSK464" s="162"/>
      <c r="LSL464" s="162"/>
      <c r="LSM464" s="162"/>
      <c r="LSN464" s="19"/>
      <c r="LSO464" s="162"/>
      <c r="LSP464" s="162"/>
      <c r="LSQ464" s="162"/>
      <c r="LSR464" s="19"/>
      <c r="LSS464" s="162"/>
      <c r="LST464" s="162"/>
      <c r="LSU464" s="162"/>
      <c r="LSV464" s="19"/>
      <c r="LSW464" s="162"/>
      <c r="LSX464" s="162"/>
      <c r="LSY464" s="162"/>
      <c r="LSZ464" s="19"/>
      <c r="LTA464" s="162"/>
      <c r="LTB464" s="162"/>
      <c r="LTC464" s="162"/>
      <c r="LTD464" s="19"/>
      <c r="LTE464" s="162"/>
      <c r="LTF464" s="162"/>
      <c r="LTG464" s="162"/>
      <c r="LTH464" s="19"/>
      <c r="LTI464" s="162"/>
      <c r="LTJ464" s="162"/>
      <c r="LTK464" s="162"/>
      <c r="LTL464" s="19"/>
      <c r="LTM464" s="162"/>
      <c r="LTN464" s="162"/>
      <c r="LTO464" s="162"/>
      <c r="LTP464" s="19"/>
      <c r="LTQ464" s="162"/>
      <c r="LTR464" s="162"/>
      <c r="LTS464" s="162"/>
      <c r="LTT464" s="19"/>
      <c r="LTU464" s="162"/>
      <c r="LTV464" s="162"/>
      <c r="LTW464" s="162"/>
      <c r="LTX464" s="19"/>
      <c r="LTY464" s="162"/>
      <c r="LTZ464" s="162"/>
      <c r="LUA464" s="162"/>
      <c r="LUB464" s="19"/>
      <c r="LUC464" s="162"/>
      <c r="LUD464" s="162"/>
      <c r="LUE464" s="162"/>
      <c r="LUF464" s="19"/>
      <c r="LUG464" s="162"/>
      <c r="LUH464" s="162"/>
      <c r="LUI464" s="162"/>
      <c r="LUJ464" s="19"/>
      <c r="LUK464" s="162"/>
      <c r="LUL464" s="162"/>
      <c r="LUM464" s="162"/>
      <c r="LUN464" s="19"/>
      <c r="LUO464" s="162"/>
      <c r="LUP464" s="162"/>
      <c r="LUQ464" s="162"/>
      <c r="LUR464" s="19"/>
      <c r="LUS464" s="162"/>
      <c r="LUT464" s="162"/>
      <c r="LUU464" s="162"/>
      <c r="LUV464" s="19"/>
      <c r="LUW464" s="162"/>
      <c r="LUX464" s="162"/>
      <c r="LUY464" s="162"/>
      <c r="LUZ464" s="19"/>
      <c r="LVA464" s="162"/>
      <c r="LVB464" s="162"/>
      <c r="LVC464" s="162"/>
      <c r="LVD464" s="19"/>
      <c r="LVE464" s="162"/>
      <c r="LVF464" s="162"/>
      <c r="LVG464" s="162"/>
      <c r="LVH464" s="19"/>
      <c r="LVI464" s="162"/>
      <c r="LVJ464" s="162"/>
      <c r="LVK464" s="162"/>
      <c r="LVL464" s="19"/>
      <c r="LVM464" s="162"/>
      <c r="LVN464" s="162"/>
      <c r="LVO464" s="162"/>
      <c r="LVP464" s="19"/>
      <c r="LVQ464" s="162"/>
      <c r="LVR464" s="162"/>
      <c r="LVS464" s="162"/>
      <c r="LVT464" s="19"/>
      <c r="LVU464" s="162"/>
      <c r="LVV464" s="162"/>
      <c r="LVW464" s="162"/>
      <c r="LVX464" s="19"/>
      <c r="LVY464" s="162"/>
      <c r="LVZ464" s="162"/>
      <c r="LWA464" s="162"/>
      <c r="LWB464" s="19"/>
      <c r="LWC464" s="162"/>
      <c r="LWD464" s="162"/>
      <c r="LWE464" s="162"/>
      <c r="LWF464" s="19"/>
      <c r="LWG464" s="162"/>
      <c r="LWH464" s="162"/>
      <c r="LWI464" s="162"/>
      <c r="LWJ464" s="19"/>
      <c r="LWK464" s="162"/>
      <c r="LWL464" s="162"/>
      <c r="LWM464" s="162"/>
      <c r="LWN464" s="19"/>
      <c r="LWO464" s="162"/>
      <c r="LWP464" s="162"/>
      <c r="LWQ464" s="162"/>
      <c r="LWR464" s="19"/>
      <c r="LWS464" s="162"/>
      <c r="LWT464" s="162"/>
      <c r="LWU464" s="162"/>
      <c r="LWV464" s="19"/>
      <c r="LWW464" s="162"/>
      <c r="LWX464" s="162"/>
      <c r="LWY464" s="162"/>
      <c r="LWZ464" s="19"/>
      <c r="LXA464" s="162"/>
      <c r="LXB464" s="162"/>
      <c r="LXC464" s="162"/>
      <c r="LXD464" s="19"/>
      <c r="LXE464" s="162"/>
      <c r="LXF464" s="162"/>
      <c r="LXG464" s="162"/>
      <c r="LXH464" s="19"/>
      <c r="LXI464" s="162"/>
      <c r="LXJ464" s="162"/>
      <c r="LXK464" s="162"/>
      <c r="LXL464" s="19"/>
      <c r="LXM464" s="162"/>
      <c r="LXN464" s="162"/>
      <c r="LXO464" s="162"/>
      <c r="LXP464" s="19"/>
      <c r="LXQ464" s="162"/>
      <c r="LXR464" s="162"/>
      <c r="LXS464" s="162"/>
      <c r="LXT464" s="19"/>
      <c r="LXU464" s="162"/>
      <c r="LXV464" s="162"/>
      <c r="LXW464" s="162"/>
      <c r="LXX464" s="19"/>
      <c r="LXY464" s="162"/>
      <c r="LXZ464" s="162"/>
      <c r="LYA464" s="162"/>
      <c r="LYB464" s="19"/>
      <c r="LYC464" s="162"/>
      <c r="LYD464" s="162"/>
      <c r="LYE464" s="162"/>
      <c r="LYF464" s="19"/>
      <c r="LYG464" s="162"/>
      <c r="LYH464" s="162"/>
      <c r="LYI464" s="162"/>
      <c r="LYJ464" s="19"/>
      <c r="LYK464" s="162"/>
      <c r="LYL464" s="162"/>
      <c r="LYM464" s="162"/>
      <c r="LYN464" s="19"/>
      <c r="LYO464" s="162"/>
      <c r="LYP464" s="162"/>
      <c r="LYQ464" s="162"/>
      <c r="LYR464" s="19"/>
      <c r="LYS464" s="162"/>
      <c r="LYT464" s="162"/>
      <c r="LYU464" s="162"/>
      <c r="LYV464" s="19"/>
      <c r="LYW464" s="162"/>
      <c r="LYX464" s="162"/>
      <c r="LYY464" s="162"/>
      <c r="LYZ464" s="19"/>
      <c r="LZA464" s="162"/>
      <c r="LZB464" s="162"/>
      <c r="LZC464" s="162"/>
      <c r="LZD464" s="19"/>
      <c r="LZE464" s="162"/>
      <c r="LZF464" s="162"/>
      <c r="LZG464" s="162"/>
      <c r="LZH464" s="19"/>
      <c r="LZI464" s="162"/>
      <c r="LZJ464" s="162"/>
      <c r="LZK464" s="162"/>
      <c r="LZL464" s="19"/>
      <c r="LZM464" s="162"/>
      <c r="LZN464" s="162"/>
      <c r="LZO464" s="162"/>
      <c r="LZP464" s="19"/>
      <c r="LZQ464" s="162"/>
      <c r="LZR464" s="162"/>
      <c r="LZS464" s="162"/>
      <c r="LZT464" s="19"/>
      <c r="LZU464" s="162"/>
      <c r="LZV464" s="162"/>
      <c r="LZW464" s="162"/>
      <c r="LZX464" s="19"/>
      <c r="LZY464" s="162"/>
      <c r="LZZ464" s="162"/>
      <c r="MAA464" s="162"/>
      <c r="MAB464" s="19"/>
      <c r="MAC464" s="162"/>
      <c r="MAD464" s="162"/>
      <c r="MAE464" s="162"/>
      <c r="MAF464" s="19"/>
      <c r="MAG464" s="162"/>
      <c r="MAH464" s="162"/>
      <c r="MAI464" s="162"/>
      <c r="MAJ464" s="19"/>
      <c r="MAK464" s="162"/>
      <c r="MAL464" s="162"/>
      <c r="MAM464" s="162"/>
      <c r="MAN464" s="19"/>
      <c r="MAO464" s="162"/>
      <c r="MAP464" s="162"/>
      <c r="MAQ464" s="162"/>
      <c r="MAR464" s="19"/>
      <c r="MAS464" s="162"/>
      <c r="MAT464" s="162"/>
      <c r="MAU464" s="162"/>
      <c r="MAV464" s="19"/>
      <c r="MAW464" s="162"/>
      <c r="MAX464" s="162"/>
      <c r="MAY464" s="162"/>
      <c r="MAZ464" s="19"/>
      <c r="MBA464" s="162"/>
      <c r="MBB464" s="162"/>
      <c r="MBC464" s="162"/>
      <c r="MBD464" s="19"/>
      <c r="MBE464" s="162"/>
      <c r="MBF464" s="162"/>
      <c r="MBG464" s="162"/>
      <c r="MBH464" s="19"/>
      <c r="MBI464" s="162"/>
      <c r="MBJ464" s="162"/>
      <c r="MBK464" s="162"/>
      <c r="MBL464" s="19"/>
      <c r="MBM464" s="162"/>
      <c r="MBN464" s="162"/>
      <c r="MBO464" s="162"/>
      <c r="MBP464" s="19"/>
      <c r="MBQ464" s="162"/>
      <c r="MBR464" s="162"/>
      <c r="MBS464" s="162"/>
      <c r="MBT464" s="19"/>
      <c r="MBU464" s="162"/>
      <c r="MBV464" s="162"/>
      <c r="MBW464" s="162"/>
      <c r="MBX464" s="19"/>
      <c r="MBY464" s="162"/>
      <c r="MBZ464" s="162"/>
      <c r="MCA464" s="162"/>
      <c r="MCB464" s="19"/>
      <c r="MCC464" s="162"/>
      <c r="MCD464" s="162"/>
      <c r="MCE464" s="162"/>
      <c r="MCF464" s="19"/>
      <c r="MCG464" s="162"/>
      <c r="MCH464" s="162"/>
      <c r="MCI464" s="162"/>
      <c r="MCJ464" s="19"/>
      <c r="MCK464" s="162"/>
      <c r="MCL464" s="162"/>
      <c r="MCM464" s="162"/>
      <c r="MCN464" s="19"/>
      <c r="MCO464" s="162"/>
      <c r="MCP464" s="162"/>
      <c r="MCQ464" s="162"/>
      <c r="MCR464" s="19"/>
      <c r="MCS464" s="162"/>
      <c r="MCT464" s="162"/>
      <c r="MCU464" s="162"/>
      <c r="MCV464" s="19"/>
      <c r="MCW464" s="162"/>
      <c r="MCX464" s="162"/>
      <c r="MCY464" s="162"/>
      <c r="MCZ464" s="19"/>
      <c r="MDA464" s="162"/>
      <c r="MDB464" s="162"/>
      <c r="MDC464" s="162"/>
      <c r="MDD464" s="19"/>
      <c r="MDE464" s="162"/>
      <c r="MDF464" s="162"/>
      <c r="MDG464" s="162"/>
      <c r="MDH464" s="19"/>
      <c r="MDI464" s="162"/>
      <c r="MDJ464" s="162"/>
      <c r="MDK464" s="162"/>
      <c r="MDL464" s="19"/>
      <c r="MDM464" s="162"/>
      <c r="MDN464" s="162"/>
      <c r="MDO464" s="162"/>
      <c r="MDP464" s="19"/>
      <c r="MDQ464" s="162"/>
      <c r="MDR464" s="162"/>
      <c r="MDS464" s="162"/>
      <c r="MDT464" s="19"/>
      <c r="MDU464" s="162"/>
      <c r="MDV464" s="162"/>
      <c r="MDW464" s="162"/>
      <c r="MDX464" s="19"/>
      <c r="MDY464" s="162"/>
      <c r="MDZ464" s="162"/>
      <c r="MEA464" s="162"/>
      <c r="MEB464" s="19"/>
      <c r="MEC464" s="162"/>
      <c r="MED464" s="162"/>
      <c r="MEE464" s="162"/>
      <c r="MEF464" s="19"/>
      <c r="MEG464" s="162"/>
      <c r="MEH464" s="162"/>
      <c r="MEI464" s="162"/>
      <c r="MEJ464" s="19"/>
      <c r="MEK464" s="162"/>
      <c r="MEL464" s="162"/>
      <c r="MEM464" s="162"/>
      <c r="MEN464" s="19"/>
      <c r="MEO464" s="162"/>
      <c r="MEP464" s="162"/>
      <c r="MEQ464" s="162"/>
      <c r="MER464" s="19"/>
      <c r="MES464" s="162"/>
      <c r="MET464" s="162"/>
      <c r="MEU464" s="162"/>
      <c r="MEV464" s="19"/>
      <c r="MEW464" s="162"/>
      <c r="MEX464" s="162"/>
      <c r="MEY464" s="162"/>
      <c r="MEZ464" s="19"/>
      <c r="MFA464" s="162"/>
      <c r="MFB464" s="162"/>
      <c r="MFC464" s="162"/>
      <c r="MFD464" s="19"/>
      <c r="MFE464" s="162"/>
      <c r="MFF464" s="162"/>
      <c r="MFG464" s="162"/>
      <c r="MFH464" s="19"/>
      <c r="MFI464" s="162"/>
      <c r="MFJ464" s="162"/>
      <c r="MFK464" s="162"/>
      <c r="MFL464" s="19"/>
      <c r="MFM464" s="162"/>
      <c r="MFN464" s="162"/>
      <c r="MFO464" s="162"/>
      <c r="MFP464" s="19"/>
      <c r="MFQ464" s="162"/>
      <c r="MFR464" s="162"/>
      <c r="MFS464" s="162"/>
      <c r="MFT464" s="19"/>
      <c r="MFU464" s="162"/>
      <c r="MFV464" s="162"/>
      <c r="MFW464" s="162"/>
      <c r="MFX464" s="19"/>
      <c r="MFY464" s="162"/>
      <c r="MFZ464" s="162"/>
      <c r="MGA464" s="162"/>
      <c r="MGB464" s="19"/>
      <c r="MGC464" s="162"/>
      <c r="MGD464" s="162"/>
      <c r="MGE464" s="162"/>
      <c r="MGF464" s="19"/>
      <c r="MGG464" s="162"/>
      <c r="MGH464" s="162"/>
      <c r="MGI464" s="162"/>
      <c r="MGJ464" s="19"/>
      <c r="MGK464" s="162"/>
      <c r="MGL464" s="162"/>
      <c r="MGM464" s="162"/>
      <c r="MGN464" s="19"/>
      <c r="MGO464" s="162"/>
      <c r="MGP464" s="162"/>
      <c r="MGQ464" s="162"/>
      <c r="MGR464" s="19"/>
      <c r="MGS464" s="162"/>
      <c r="MGT464" s="162"/>
      <c r="MGU464" s="162"/>
      <c r="MGV464" s="19"/>
      <c r="MGW464" s="162"/>
      <c r="MGX464" s="162"/>
      <c r="MGY464" s="162"/>
      <c r="MGZ464" s="19"/>
      <c r="MHA464" s="162"/>
      <c r="MHB464" s="162"/>
      <c r="MHC464" s="162"/>
      <c r="MHD464" s="19"/>
      <c r="MHE464" s="162"/>
      <c r="MHF464" s="162"/>
      <c r="MHG464" s="162"/>
      <c r="MHH464" s="19"/>
      <c r="MHI464" s="162"/>
      <c r="MHJ464" s="162"/>
      <c r="MHK464" s="162"/>
      <c r="MHL464" s="19"/>
      <c r="MHM464" s="162"/>
      <c r="MHN464" s="162"/>
      <c r="MHO464" s="162"/>
      <c r="MHP464" s="19"/>
      <c r="MHQ464" s="162"/>
      <c r="MHR464" s="162"/>
      <c r="MHS464" s="162"/>
      <c r="MHT464" s="19"/>
      <c r="MHU464" s="162"/>
      <c r="MHV464" s="162"/>
      <c r="MHW464" s="162"/>
      <c r="MHX464" s="19"/>
      <c r="MHY464" s="162"/>
      <c r="MHZ464" s="162"/>
      <c r="MIA464" s="162"/>
      <c r="MIB464" s="19"/>
      <c r="MIC464" s="162"/>
      <c r="MID464" s="162"/>
      <c r="MIE464" s="162"/>
      <c r="MIF464" s="19"/>
      <c r="MIG464" s="162"/>
      <c r="MIH464" s="162"/>
      <c r="MII464" s="162"/>
      <c r="MIJ464" s="19"/>
      <c r="MIK464" s="162"/>
      <c r="MIL464" s="162"/>
      <c r="MIM464" s="162"/>
      <c r="MIN464" s="19"/>
      <c r="MIO464" s="162"/>
      <c r="MIP464" s="162"/>
      <c r="MIQ464" s="162"/>
      <c r="MIR464" s="19"/>
      <c r="MIS464" s="162"/>
      <c r="MIT464" s="162"/>
      <c r="MIU464" s="162"/>
      <c r="MIV464" s="19"/>
      <c r="MIW464" s="162"/>
      <c r="MIX464" s="162"/>
      <c r="MIY464" s="162"/>
      <c r="MIZ464" s="19"/>
      <c r="MJA464" s="162"/>
      <c r="MJB464" s="162"/>
      <c r="MJC464" s="162"/>
      <c r="MJD464" s="19"/>
      <c r="MJE464" s="162"/>
      <c r="MJF464" s="162"/>
      <c r="MJG464" s="162"/>
      <c r="MJH464" s="19"/>
      <c r="MJI464" s="162"/>
      <c r="MJJ464" s="162"/>
      <c r="MJK464" s="162"/>
      <c r="MJL464" s="19"/>
      <c r="MJM464" s="162"/>
      <c r="MJN464" s="162"/>
      <c r="MJO464" s="162"/>
      <c r="MJP464" s="19"/>
      <c r="MJQ464" s="162"/>
      <c r="MJR464" s="162"/>
      <c r="MJS464" s="162"/>
      <c r="MJT464" s="19"/>
      <c r="MJU464" s="162"/>
      <c r="MJV464" s="162"/>
      <c r="MJW464" s="162"/>
      <c r="MJX464" s="19"/>
      <c r="MJY464" s="162"/>
      <c r="MJZ464" s="162"/>
      <c r="MKA464" s="162"/>
      <c r="MKB464" s="19"/>
      <c r="MKC464" s="162"/>
      <c r="MKD464" s="162"/>
      <c r="MKE464" s="162"/>
      <c r="MKF464" s="19"/>
      <c r="MKG464" s="162"/>
      <c r="MKH464" s="162"/>
      <c r="MKI464" s="162"/>
      <c r="MKJ464" s="19"/>
      <c r="MKK464" s="162"/>
      <c r="MKL464" s="162"/>
      <c r="MKM464" s="162"/>
      <c r="MKN464" s="19"/>
      <c r="MKO464" s="162"/>
      <c r="MKP464" s="162"/>
      <c r="MKQ464" s="162"/>
      <c r="MKR464" s="19"/>
      <c r="MKS464" s="162"/>
      <c r="MKT464" s="162"/>
      <c r="MKU464" s="162"/>
      <c r="MKV464" s="19"/>
      <c r="MKW464" s="162"/>
      <c r="MKX464" s="162"/>
      <c r="MKY464" s="162"/>
      <c r="MKZ464" s="19"/>
      <c r="MLA464" s="162"/>
      <c r="MLB464" s="162"/>
      <c r="MLC464" s="162"/>
      <c r="MLD464" s="19"/>
      <c r="MLE464" s="162"/>
      <c r="MLF464" s="162"/>
      <c r="MLG464" s="162"/>
      <c r="MLH464" s="19"/>
      <c r="MLI464" s="162"/>
      <c r="MLJ464" s="162"/>
      <c r="MLK464" s="162"/>
      <c r="MLL464" s="19"/>
      <c r="MLM464" s="162"/>
      <c r="MLN464" s="162"/>
      <c r="MLO464" s="162"/>
      <c r="MLP464" s="19"/>
      <c r="MLQ464" s="162"/>
      <c r="MLR464" s="162"/>
      <c r="MLS464" s="162"/>
      <c r="MLT464" s="19"/>
      <c r="MLU464" s="162"/>
      <c r="MLV464" s="162"/>
      <c r="MLW464" s="162"/>
      <c r="MLX464" s="19"/>
      <c r="MLY464" s="162"/>
      <c r="MLZ464" s="162"/>
      <c r="MMA464" s="162"/>
      <c r="MMB464" s="19"/>
      <c r="MMC464" s="162"/>
      <c r="MMD464" s="162"/>
      <c r="MME464" s="162"/>
      <c r="MMF464" s="19"/>
      <c r="MMG464" s="162"/>
      <c r="MMH464" s="162"/>
      <c r="MMI464" s="162"/>
      <c r="MMJ464" s="19"/>
      <c r="MMK464" s="162"/>
      <c r="MML464" s="162"/>
      <c r="MMM464" s="162"/>
      <c r="MMN464" s="19"/>
      <c r="MMO464" s="162"/>
      <c r="MMP464" s="162"/>
      <c r="MMQ464" s="162"/>
      <c r="MMR464" s="19"/>
      <c r="MMS464" s="162"/>
      <c r="MMT464" s="162"/>
      <c r="MMU464" s="162"/>
      <c r="MMV464" s="19"/>
      <c r="MMW464" s="162"/>
      <c r="MMX464" s="162"/>
      <c r="MMY464" s="162"/>
      <c r="MMZ464" s="19"/>
      <c r="MNA464" s="162"/>
      <c r="MNB464" s="162"/>
      <c r="MNC464" s="162"/>
      <c r="MND464" s="19"/>
      <c r="MNE464" s="162"/>
      <c r="MNF464" s="162"/>
      <c r="MNG464" s="162"/>
      <c r="MNH464" s="19"/>
      <c r="MNI464" s="162"/>
      <c r="MNJ464" s="162"/>
      <c r="MNK464" s="162"/>
      <c r="MNL464" s="19"/>
      <c r="MNM464" s="162"/>
      <c r="MNN464" s="162"/>
      <c r="MNO464" s="162"/>
      <c r="MNP464" s="19"/>
      <c r="MNQ464" s="162"/>
      <c r="MNR464" s="162"/>
      <c r="MNS464" s="162"/>
      <c r="MNT464" s="19"/>
      <c r="MNU464" s="162"/>
      <c r="MNV464" s="162"/>
      <c r="MNW464" s="162"/>
      <c r="MNX464" s="19"/>
      <c r="MNY464" s="162"/>
      <c r="MNZ464" s="162"/>
      <c r="MOA464" s="162"/>
      <c r="MOB464" s="19"/>
      <c r="MOC464" s="162"/>
      <c r="MOD464" s="162"/>
      <c r="MOE464" s="162"/>
      <c r="MOF464" s="19"/>
      <c r="MOG464" s="162"/>
      <c r="MOH464" s="162"/>
      <c r="MOI464" s="162"/>
      <c r="MOJ464" s="19"/>
      <c r="MOK464" s="162"/>
      <c r="MOL464" s="162"/>
      <c r="MOM464" s="162"/>
      <c r="MON464" s="19"/>
      <c r="MOO464" s="162"/>
      <c r="MOP464" s="162"/>
      <c r="MOQ464" s="162"/>
      <c r="MOR464" s="19"/>
      <c r="MOS464" s="162"/>
      <c r="MOT464" s="162"/>
      <c r="MOU464" s="162"/>
      <c r="MOV464" s="19"/>
      <c r="MOW464" s="162"/>
      <c r="MOX464" s="162"/>
      <c r="MOY464" s="162"/>
      <c r="MOZ464" s="19"/>
      <c r="MPA464" s="162"/>
      <c r="MPB464" s="162"/>
      <c r="MPC464" s="162"/>
      <c r="MPD464" s="19"/>
      <c r="MPE464" s="162"/>
      <c r="MPF464" s="162"/>
      <c r="MPG464" s="162"/>
      <c r="MPH464" s="19"/>
      <c r="MPI464" s="162"/>
      <c r="MPJ464" s="162"/>
      <c r="MPK464" s="162"/>
      <c r="MPL464" s="19"/>
      <c r="MPM464" s="162"/>
      <c r="MPN464" s="162"/>
      <c r="MPO464" s="162"/>
      <c r="MPP464" s="19"/>
      <c r="MPQ464" s="162"/>
      <c r="MPR464" s="162"/>
      <c r="MPS464" s="162"/>
      <c r="MPT464" s="19"/>
      <c r="MPU464" s="162"/>
      <c r="MPV464" s="162"/>
      <c r="MPW464" s="162"/>
      <c r="MPX464" s="19"/>
      <c r="MPY464" s="162"/>
      <c r="MPZ464" s="162"/>
      <c r="MQA464" s="162"/>
      <c r="MQB464" s="19"/>
      <c r="MQC464" s="162"/>
      <c r="MQD464" s="162"/>
      <c r="MQE464" s="162"/>
      <c r="MQF464" s="19"/>
      <c r="MQG464" s="162"/>
      <c r="MQH464" s="162"/>
      <c r="MQI464" s="162"/>
      <c r="MQJ464" s="19"/>
      <c r="MQK464" s="162"/>
      <c r="MQL464" s="162"/>
      <c r="MQM464" s="162"/>
      <c r="MQN464" s="19"/>
      <c r="MQO464" s="162"/>
      <c r="MQP464" s="162"/>
      <c r="MQQ464" s="162"/>
      <c r="MQR464" s="19"/>
      <c r="MQS464" s="162"/>
      <c r="MQT464" s="162"/>
      <c r="MQU464" s="162"/>
      <c r="MQV464" s="19"/>
      <c r="MQW464" s="162"/>
      <c r="MQX464" s="162"/>
      <c r="MQY464" s="162"/>
      <c r="MQZ464" s="19"/>
      <c r="MRA464" s="162"/>
      <c r="MRB464" s="162"/>
      <c r="MRC464" s="162"/>
      <c r="MRD464" s="19"/>
      <c r="MRE464" s="162"/>
      <c r="MRF464" s="162"/>
      <c r="MRG464" s="162"/>
      <c r="MRH464" s="19"/>
      <c r="MRI464" s="162"/>
      <c r="MRJ464" s="162"/>
      <c r="MRK464" s="162"/>
      <c r="MRL464" s="19"/>
      <c r="MRM464" s="162"/>
      <c r="MRN464" s="162"/>
      <c r="MRO464" s="162"/>
      <c r="MRP464" s="19"/>
      <c r="MRQ464" s="162"/>
      <c r="MRR464" s="162"/>
      <c r="MRS464" s="162"/>
      <c r="MRT464" s="19"/>
      <c r="MRU464" s="162"/>
      <c r="MRV464" s="162"/>
      <c r="MRW464" s="162"/>
      <c r="MRX464" s="19"/>
      <c r="MRY464" s="162"/>
      <c r="MRZ464" s="162"/>
      <c r="MSA464" s="162"/>
      <c r="MSB464" s="19"/>
      <c r="MSC464" s="162"/>
      <c r="MSD464" s="162"/>
      <c r="MSE464" s="162"/>
      <c r="MSF464" s="19"/>
      <c r="MSG464" s="162"/>
      <c r="MSH464" s="162"/>
      <c r="MSI464" s="162"/>
      <c r="MSJ464" s="19"/>
      <c r="MSK464" s="162"/>
      <c r="MSL464" s="162"/>
      <c r="MSM464" s="162"/>
      <c r="MSN464" s="19"/>
      <c r="MSO464" s="162"/>
      <c r="MSP464" s="162"/>
      <c r="MSQ464" s="162"/>
      <c r="MSR464" s="19"/>
      <c r="MSS464" s="162"/>
      <c r="MST464" s="162"/>
      <c r="MSU464" s="162"/>
      <c r="MSV464" s="19"/>
      <c r="MSW464" s="162"/>
      <c r="MSX464" s="162"/>
      <c r="MSY464" s="162"/>
      <c r="MSZ464" s="19"/>
      <c r="MTA464" s="162"/>
      <c r="MTB464" s="162"/>
      <c r="MTC464" s="162"/>
      <c r="MTD464" s="19"/>
      <c r="MTE464" s="162"/>
      <c r="MTF464" s="162"/>
      <c r="MTG464" s="162"/>
      <c r="MTH464" s="19"/>
      <c r="MTI464" s="162"/>
      <c r="MTJ464" s="162"/>
      <c r="MTK464" s="162"/>
      <c r="MTL464" s="19"/>
      <c r="MTM464" s="162"/>
      <c r="MTN464" s="162"/>
      <c r="MTO464" s="162"/>
      <c r="MTP464" s="19"/>
      <c r="MTQ464" s="162"/>
      <c r="MTR464" s="162"/>
      <c r="MTS464" s="162"/>
      <c r="MTT464" s="19"/>
      <c r="MTU464" s="162"/>
      <c r="MTV464" s="162"/>
      <c r="MTW464" s="162"/>
      <c r="MTX464" s="19"/>
      <c r="MTY464" s="162"/>
      <c r="MTZ464" s="162"/>
      <c r="MUA464" s="162"/>
      <c r="MUB464" s="19"/>
      <c r="MUC464" s="162"/>
      <c r="MUD464" s="162"/>
      <c r="MUE464" s="162"/>
      <c r="MUF464" s="19"/>
      <c r="MUG464" s="162"/>
      <c r="MUH464" s="162"/>
      <c r="MUI464" s="162"/>
      <c r="MUJ464" s="19"/>
      <c r="MUK464" s="162"/>
      <c r="MUL464" s="162"/>
      <c r="MUM464" s="162"/>
      <c r="MUN464" s="19"/>
      <c r="MUO464" s="162"/>
      <c r="MUP464" s="162"/>
      <c r="MUQ464" s="162"/>
      <c r="MUR464" s="19"/>
      <c r="MUS464" s="162"/>
      <c r="MUT464" s="162"/>
      <c r="MUU464" s="162"/>
      <c r="MUV464" s="19"/>
      <c r="MUW464" s="162"/>
      <c r="MUX464" s="162"/>
      <c r="MUY464" s="162"/>
      <c r="MUZ464" s="19"/>
      <c r="MVA464" s="162"/>
      <c r="MVB464" s="162"/>
      <c r="MVC464" s="162"/>
      <c r="MVD464" s="19"/>
      <c r="MVE464" s="162"/>
      <c r="MVF464" s="162"/>
      <c r="MVG464" s="162"/>
      <c r="MVH464" s="19"/>
      <c r="MVI464" s="162"/>
      <c r="MVJ464" s="162"/>
      <c r="MVK464" s="162"/>
      <c r="MVL464" s="19"/>
      <c r="MVM464" s="162"/>
      <c r="MVN464" s="162"/>
      <c r="MVO464" s="162"/>
      <c r="MVP464" s="19"/>
      <c r="MVQ464" s="162"/>
      <c r="MVR464" s="162"/>
      <c r="MVS464" s="162"/>
      <c r="MVT464" s="19"/>
      <c r="MVU464" s="162"/>
      <c r="MVV464" s="162"/>
      <c r="MVW464" s="162"/>
      <c r="MVX464" s="19"/>
      <c r="MVY464" s="162"/>
      <c r="MVZ464" s="162"/>
      <c r="MWA464" s="162"/>
      <c r="MWB464" s="19"/>
      <c r="MWC464" s="162"/>
      <c r="MWD464" s="162"/>
      <c r="MWE464" s="162"/>
      <c r="MWF464" s="19"/>
      <c r="MWG464" s="162"/>
      <c r="MWH464" s="162"/>
      <c r="MWI464" s="162"/>
      <c r="MWJ464" s="19"/>
      <c r="MWK464" s="162"/>
      <c r="MWL464" s="162"/>
      <c r="MWM464" s="162"/>
      <c r="MWN464" s="19"/>
      <c r="MWO464" s="162"/>
      <c r="MWP464" s="162"/>
      <c r="MWQ464" s="162"/>
      <c r="MWR464" s="19"/>
      <c r="MWS464" s="162"/>
      <c r="MWT464" s="162"/>
      <c r="MWU464" s="162"/>
      <c r="MWV464" s="19"/>
      <c r="MWW464" s="162"/>
      <c r="MWX464" s="162"/>
      <c r="MWY464" s="162"/>
      <c r="MWZ464" s="19"/>
      <c r="MXA464" s="162"/>
      <c r="MXB464" s="162"/>
      <c r="MXC464" s="162"/>
      <c r="MXD464" s="19"/>
      <c r="MXE464" s="162"/>
      <c r="MXF464" s="162"/>
      <c r="MXG464" s="162"/>
      <c r="MXH464" s="19"/>
      <c r="MXI464" s="162"/>
      <c r="MXJ464" s="162"/>
      <c r="MXK464" s="162"/>
      <c r="MXL464" s="19"/>
      <c r="MXM464" s="162"/>
      <c r="MXN464" s="162"/>
      <c r="MXO464" s="162"/>
      <c r="MXP464" s="19"/>
      <c r="MXQ464" s="162"/>
      <c r="MXR464" s="162"/>
      <c r="MXS464" s="162"/>
      <c r="MXT464" s="19"/>
      <c r="MXU464" s="162"/>
      <c r="MXV464" s="162"/>
      <c r="MXW464" s="162"/>
      <c r="MXX464" s="19"/>
      <c r="MXY464" s="162"/>
      <c r="MXZ464" s="162"/>
      <c r="MYA464" s="162"/>
      <c r="MYB464" s="19"/>
      <c r="MYC464" s="162"/>
      <c r="MYD464" s="162"/>
      <c r="MYE464" s="162"/>
      <c r="MYF464" s="19"/>
      <c r="MYG464" s="162"/>
      <c r="MYH464" s="162"/>
      <c r="MYI464" s="162"/>
      <c r="MYJ464" s="19"/>
      <c r="MYK464" s="162"/>
      <c r="MYL464" s="162"/>
      <c r="MYM464" s="162"/>
      <c r="MYN464" s="19"/>
      <c r="MYO464" s="162"/>
      <c r="MYP464" s="162"/>
      <c r="MYQ464" s="162"/>
      <c r="MYR464" s="19"/>
      <c r="MYS464" s="162"/>
      <c r="MYT464" s="162"/>
      <c r="MYU464" s="162"/>
      <c r="MYV464" s="19"/>
      <c r="MYW464" s="162"/>
      <c r="MYX464" s="162"/>
      <c r="MYY464" s="162"/>
      <c r="MYZ464" s="19"/>
      <c r="MZA464" s="162"/>
      <c r="MZB464" s="162"/>
      <c r="MZC464" s="162"/>
      <c r="MZD464" s="19"/>
      <c r="MZE464" s="162"/>
      <c r="MZF464" s="162"/>
      <c r="MZG464" s="162"/>
      <c r="MZH464" s="19"/>
      <c r="MZI464" s="162"/>
      <c r="MZJ464" s="162"/>
      <c r="MZK464" s="162"/>
      <c r="MZL464" s="19"/>
      <c r="MZM464" s="162"/>
      <c r="MZN464" s="162"/>
      <c r="MZO464" s="162"/>
      <c r="MZP464" s="19"/>
      <c r="MZQ464" s="162"/>
      <c r="MZR464" s="162"/>
      <c r="MZS464" s="162"/>
      <c r="MZT464" s="19"/>
      <c r="MZU464" s="162"/>
      <c r="MZV464" s="162"/>
      <c r="MZW464" s="162"/>
      <c r="MZX464" s="19"/>
      <c r="MZY464" s="162"/>
      <c r="MZZ464" s="162"/>
      <c r="NAA464" s="162"/>
      <c r="NAB464" s="19"/>
      <c r="NAC464" s="162"/>
      <c r="NAD464" s="162"/>
      <c r="NAE464" s="162"/>
      <c r="NAF464" s="19"/>
      <c r="NAG464" s="162"/>
      <c r="NAH464" s="162"/>
      <c r="NAI464" s="162"/>
      <c r="NAJ464" s="19"/>
      <c r="NAK464" s="162"/>
      <c r="NAL464" s="162"/>
      <c r="NAM464" s="162"/>
      <c r="NAN464" s="19"/>
      <c r="NAO464" s="162"/>
      <c r="NAP464" s="162"/>
      <c r="NAQ464" s="162"/>
      <c r="NAR464" s="19"/>
      <c r="NAS464" s="162"/>
      <c r="NAT464" s="162"/>
      <c r="NAU464" s="162"/>
      <c r="NAV464" s="19"/>
      <c r="NAW464" s="162"/>
      <c r="NAX464" s="162"/>
      <c r="NAY464" s="162"/>
      <c r="NAZ464" s="19"/>
      <c r="NBA464" s="162"/>
      <c r="NBB464" s="162"/>
      <c r="NBC464" s="162"/>
      <c r="NBD464" s="19"/>
      <c r="NBE464" s="162"/>
      <c r="NBF464" s="162"/>
      <c r="NBG464" s="162"/>
      <c r="NBH464" s="19"/>
      <c r="NBI464" s="162"/>
      <c r="NBJ464" s="162"/>
      <c r="NBK464" s="162"/>
      <c r="NBL464" s="19"/>
      <c r="NBM464" s="162"/>
      <c r="NBN464" s="162"/>
      <c r="NBO464" s="162"/>
      <c r="NBP464" s="19"/>
      <c r="NBQ464" s="162"/>
      <c r="NBR464" s="162"/>
      <c r="NBS464" s="162"/>
      <c r="NBT464" s="19"/>
      <c r="NBU464" s="162"/>
      <c r="NBV464" s="162"/>
      <c r="NBW464" s="162"/>
      <c r="NBX464" s="19"/>
      <c r="NBY464" s="162"/>
      <c r="NBZ464" s="162"/>
      <c r="NCA464" s="162"/>
      <c r="NCB464" s="19"/>
      <c r="NCC464" s="162"/>
      <c r="NCD464" s="162"/>
      <c r="NCE464" s="162"/>
      <c r="NCF464" s="19"/>
      <c r="NCG464" s="162"/>
      <c r="NCH464" s="162"/>
      <c r="NCI464" s="162"/>
      <c r="NCJ464" s="19"/>
      <c r="NCK464" s="162"/>
      <c r="NCL464" s="162"/>
      <c r="NCM464" s="162"/>
      <c r="NCN464" s="19"/>
      <c r="NCO464" s="162"/>
      <c r="NCP464" s="162"/>
      <c r="NCQ464" s="162"/>
      <c r="NCR464" s="19"/>
      <c r="NCS464" s="162"/>
      <c r="NCT464" s="162"/>
      <c r="NCU464" s="162"/>
      <c r="NCV464" s="19"/>
      <c r="NCW464" s="162"/>
      <c r="NCX464" s="162"/>
      <c r="NCY464" s="162"/>
      <c r="NCZ464" s="19"/>
      <c r="NDA464" s="162"/>
      <c r="NDB464" s="162"/>
      <c r="NDC464" s="162"/>
      <c r="NDD464" s="19"/>
      <c r="NDE464" s="162"/>
      <c r="NDF464" s="162"/>
      <c r="NDG464" s="162"/>
      <c r="NDH464" s="19"/>
      <c r="NDI464" s="162"/>
      <c r="NDJ464" s="162"/>
      <c r="NDK464" s="162"/>
      <c r="NDL464" s="19"/>
      <c r="NDM464" s="162"/>
      <c r="NDN464" s="162"/>
      <c r="NDO464" s="162"/>
      <c r="NDP464" s="19"/>
      <c r="NDQ464" s="162"/>
      <c r="NDR464" s="162"/>
      <c r="NDS464" s="162"/>
      <c r="NDT464" s="19"/>
      <c r="NDU464" s="162"/>
      <c r="NDV464" s="162"/>
      <c r="NDW464" s="162"/>
      <c r="NDX464" s="19"/>
      <c r="NDY464" s="162"/>
      <c r="NDZ464" s="162"/>
      <c r="NEA464" s="162"/>
      <c r="NEB464" s="19"/>
      <c r="NEC464" s="162"/>
      <c r="NED464" s="162"/>
      <c r="NEE464" s="162"/>
      <c r="NEF464" s="19"/>
      <c r="NEG464" s="162"/>
      <c r="NEH464" s="162"/>
      <c r="NEI464" s="162"/>
      <c r="NEJ464" s="19"/>
      <c r="NEK464" s="162"/>
      <c r="NEL464" s="162"/>
      <c r="NEM464" s="162"/>
      <c r="NEN464" s="19"/>
      <c r="NEO464" s="162"/>
      <c r="NEP464" s="162"/>
      <c r="NEQ464" s="162"/>
      <c r="NER464" s="19"/>
      <c r="NES464" s="162"/>
      <c r="NET464" s="162"/>
      <c r="NEU464" s="162"/>
      <c r="NEV464" s="19"/>
      <c r="NEW464" s="162"/>
      <c r="NEX464" s="162"/>
      <c r="NEY464" s="162"/>
      <c r="NEZ464" s="19"/>
      <c r="NFA464" s="162"/>
      <c r="NFB464" s="162"/>
      <c r="NFC464" s="162"/>
      <c r="NFD464" s="19"/>
      <c r="NFE464" s="162"/>
      <c r="NFF464" s="162"/>
      <c r="NFG464" s="162"/>
      <c r="NFH464" s="19"/>
      <c r="NFI464" s="162"/>
      <c r="NFJ464" s="162"/>
      <c r="NFK464" s="162"/>
      <c r="NFL464" s="19"/>
      <c r="NFM464" s="162"/>
      <c r="NFN464" s="162"/>
      <c r="NFO464" s="162"/>
      <c r="NFP464" s="19"/>
      <c r="NFQ464" s="162"/>
      <c r="NFR464" s="162"/>
      <c r="NFS464" s="162"/>
      <c r="NFT464" s="19"/>
      <c r="NFU464" s="162"/>
      <c r="NFV464" s="162"/>
      <c r="NFW464" s="162"/>
      <c r="NFX464" s="19"/>
      <c r="NFY464" s="162"/>
      <c r="NFZ464" s="162"/>
      <c r="NGA464" s="162"/>
      <c r="NGB464" s="19"/>
      <c r="NGC464" s="162"/>
      <c r="NGD464" s="162"/>
      <c r="NGE464" s="162"/>
      <c r="NGF464" s="19"/>
      <c r="NGG464" s="162"/>
      <c r="NGH464" s="162"/>
      <c r="NGI464" s="162"/>
      <c r="NGJ464" s="19"/>
      <c r="NGK464" s="162"/>
      <c r="NGL464" s="162"/>
      <c r="NGM464" s="162"/>
      <c r="NGN464" s="19"/>
      <c r="NGO464" s="162"/>
      <c r="NGP464" s="162"/>
      <c r="NGQ464" s="162"/>
      <c r="NGR464" s="19"/>
      <c r="NGS464" s="162"/>
      <c r="NGT464" s="162"/>
      <c r="NGU464" s="162"/>
      <c r="NGV464" s="19"/>
      <c r="NGW464" s="162"/>
      <c r="NGX464" s="162"/>
      <c r="NGY464" s="162"/>
      <c r="NGZ464" s="19"/>
      <c r="NHA464" s="162"/>
      <c r="NHB464" s="162"/>
      <c r="NHC464" s="162"/>
      <c r="NHD464" s="19"/>
      <c r="NHE464" s="162"/>
      <c r="NHF464" s="162"/>
      <c r="NHG464" s="162"/>
      <c r="NHH464" s="19"/>
      <c r="NHI464" s="162"/>
      <c r="NHJ464" s="162"/>
      <c r="NHK464" s="162"/>
      <c r="NHL464" s="19"/>
      <c r="NHM464" s="162"/>
      <c r="NHN464" s="162"/>
      <c r="NHO464" s="162"/>
      <c r="NHP464" s="19"/>
      <c r="NHQ464" s="162"/>
      <c r="NHR464" s="162"/>
      <c r="NHS464" s="162"/>
      <c r="NHT464" s="19"/>
      <c r="NHU464" s="162"/>
      <c r="NHV464" s="162"/>
      <c r="NHW464" s="162"/>
      <c r="NHX464" s="19"/>
      <c r="NHY464" s="162"/>
      <c r="NHZ464" s="162"/>
      <c r="NIA464" s="162"/>
      <c r="NIB464" s="19"/>
      <c r="NIC464" s="162"/>
      <c r="NID464" s="162"/>
      <c r="NIE464" s="162"/>
      <c r="NIF464" s="19"/>
      <c r="NIG464" s="162"/>
      <c r="NIH464" s="162"/>
      <c r="NII464" s="162"/>
      <c r="NIJ464" s="19"/>
      <c r="NIK464" s="162"/>
      <c r="NIL464" s="162"/>
      <c r="NIM464" s="162"/>
      <c r="NIN464" s="19"/>
      <c r="NIO464" s="162"/>
      <c r="NIP464" s="162"/>
      <c r="NIQ464" s="162"/>
      <c r="NIR464" s="19"/>
      <c r="NIS464" s="162"/>
      <c r="NIT464" s="162"/>
      <c r="NIU464" s="162"/>
      <c r="NIV464" s="19"/>
      <c r="NIW464" s="162"/>
      <c r="NIX464" s="162"/>
      <c r="NIY464" s="162"/>
      <c r="NIZ464" s="19"/>
      <c r="NJA464" s="162"/>
      <c r="NJB464" s="162"/>
      <c r="NJC464" s="162"/>
      <c r="NJD464" s="19"/>
      <c r="NJE464" s="162"/>
      <c r="NJF464" s="162"/>
      <c r="NJG464" s="162"/>
      <c r="NJH464" s="19"/>
      <c r="NJI464" s="162"/>
      <c r="NJJ464" s="162"/>
      <c r="NJK464" s="162"/>
      <c r="NJL464" s="19"/>
      <c r="NJM464" s="162"/>
      <c r="NJN464" s="162"/>
      <c r="NJO464" s="162"/>
      <c r="NJP464" s="19"/>
      <c r="NJQ464" s="162"/>
      <c r="NJR464" s="162"/>
      <c r="NJS464" s="162"/>
      <c r="NJT464" s="19"/>
      <c r="NJU464" s="162"/>
      <c r="NJV464" s="162"/>
      <c r="NJW464" s="162"/>
      <c r="NJX464" s="19"/>
      <c r="NJY464" s="162"/>
      <c r="NJZ464" s="162"/>
      <c r="NKA464" s="162"/>
      <c r="NKB464" s="19"/>
      <c r="NKC464" s="162"/>
      <c r="NKD464" s="162"/>
      <c r="NKE464" s="162"/>
      <c r="NKF464" s="19"/>
      <c r="NKG464" s="162"/>
      <c r="NKH464" s="162"/>
      <c r="NKI464" s="162"/>
      <c r="NKJ464" s="19"/>
      <c r="NKK464" s="162"/>
      <c r="NKL464" s="162"/>
      <c r="NKM464" s="162"/>
      <c r="NKN464" s="19"/>
      <c r="NKO464" s="162"/>
      <c r="NKP464" s="162"/>
      <c r="NKQ464" s="162"/>
      <c r="NKR464" s="19"/>
      <c r="NKS464" s="162"/>
      <c r="NKT464" s="162"/>
      <c r="NKU464" s="162"/>
      <c r="NKV464" s="19"/>
      <c r="NKW464" s="162"/>
      <c r="NKX464" s="162"/>
      <c r="NKY464" s="162"/>
      <c r="NKZ464" s="19"/>
      <c r="NLA464" s="162"/>
      <c r="NLB464" s="162"/>
      <c r="NLC464" s="162"/>
      <c r="NLD464" s="19"/>
      <c r="NLE464" s="162"/>
      <c r="NLF464" s="162"/>
      <c r="NLG464" s="162"/>
      <c r="NLH464" s="19"/>
      <c r="NLI464" s="162"/>
      <c r="NLJ464" s="162"/>
      <c r="NLK464" s="162"/>
      <c r="NLL464" s="19"/>
      <c r="NLM464" s="162"/>
      <c r="NLN464" s="162"/>
      <c r="NLO464" s="162"/>
      <c r="NLP464" s="19"/>
      <c r="NLQ464" s="162"/>
      <c r="NLR464" s="162"/>
      <c r="NLS464" s="162"/>
      <c r="NLT464" s="19"/>
      <c r="NLU464" s="162"/>
      <c r="NLV464" s="162"/>
      <c r="NLW464" s="162"/>
      <c r="NLX464" s="19"/>
      <c r="NLY464" s="162"/>
      <c r="NLZ464" s="162"/>
      <c r="NMA464" s="162"/>
      <c r="NMB464" s="19"/>
      <c r="NMC464" s="162"/>
      <c r="NMD464" s="162"/>
      <c r="NME464" s="162"/>
      <c r="NMF464" s="19"/>
      <c r="NMG464" s="162"/>
      <c r="NMH464" s="162"/>
      <c r="NMI464" s="162"/>
      <c r="NMJ464" s="19"/>
      <c r="NMK464" s="162"/>
      <c r="NML464" s="162"/>
      <c r="NMM464" s="162"/>
      <c r="NMN464" s="19"/>
      <c r="NMO464" s="162"/>
      <c r="NMP464" s="162"/>
      <c r="NMQ464" s="162"/>
      <c r="NMR464" s="19"/>
      <c r="NMS464" s="162"/>
      <c r="NMT464" s="162"/>
      <c r="NMU464" s="162"/>
      <c r="NMV464" s="19"/>
      <c r="NMW464" s="162"/>
      <c r="NMX464" s="162"/>
      <c r="NMY464" s="162"/>
      <c r="NMZ464" s="19"/>
      <c r="NNA464" s="162"/>
      <c r="NNB464" s="162"/>
      <c r="NNC464" s="162"/>
      <c r="NND464" s="19"/>
      <c r="NNE464" s="162"/>
      <c r="NNF464" s="162"/>
      <c r="NNG464" s="162"/>
      <c r="NNH464" s="19"/>
      <c r="NNI464" s="162"/>
      <c r="NNJ464" s="162"/>
      <c r="NNK464" s="162"/>
      <c r="NNL464" s="19"/>
      <c r="NNM464" s="162"/>
      <c r="NNN464" s="162"/>
      <c r="NNO464" s="162"/>
      <c r="NNP464" s="19"/>
      <c r="NNQ464" s="162"/>
      <c r="NNR464" s="162"/>
      <c r="NNS464" s="162"/>
      <c r="NNT464" s="19"/>
      <c r="NNU464" s="162"/>
      <c r="NNV464" s="162"/>
      <c r="NNW464" s="162"/>
      <c r="NNX464" s="19"/>
      <c r="NNY464" s="162"/>
      <c r="NNZ464" s="162"/>
      <c r="NOA464" s="162"/>
      <c r="NOB464" s="19"/>
      <c r="NOC464" s="162"/>
      <c r="NOD464" s="162"/>
      <c r="NOE464" s="162"/>
      <c r="NOF464" s="19"/>
      <c r="NOG464" s="162"/>
      <c r="NOH464" s="162"/>
      <c r="NOI464" s="162"/>
      <c r="NOJ464" s="19"/>
      <c r="NOK464" s="162"/>
      <c r="NOL464" s="162"/>
      <c r="NOM464" s="162"/>
      <c r="NON464" s="19"/>
      <c r="NOO464" s="162"/>
      <c r="NOP464" s="162"/>
      <c r="NOQ464" s="162"/>
      <c r="NOR464" s="19"/>
      <c r="NOS464" s="162"/>
      <c r="NOT464" s="162"/>
      <c r="NOU464" s="162"/>
      <c r="NOV464" s="19"/>
      <c r="NOW464" s="162"/>
      <c r="NOX464" s="162"/>
      <c r="NOY464" s="162"/>
      <c r="NOZ464" s="19"/>
      <c r="NPA464" s="162"/>
      <c r="NPB464" s="162"/>
      <c r="NPC464" s="162"/>
      <c r="NPD464" s="19"/>
      <c r="NPE464" s="162"/>
      <c r="NPF464" s="162"/>
      <c r="NPG464" s="162"/>
      <c r="NPH464" s="19"/>
      <c r="NPI464" s="162"/>
      <c r="NPJ464" s="162"/>
      <c r="NPK464" s="162"/>
      <c r="NPL464" s="19"/>
      <c r="NPM464" s="162"/>
      <c r="NPN464" s="162"/>
      <c r="NPO464" s="162"/>
      <c r="NPP464" s="19"/>
      <c r="NPQ464" s="162"/>
      <c r="NPR464" s="162"/>
      <c r="NPS464" s="162"/>
      <c r="NPT464" s="19"/>
      <c r="NPU464" s="162"/>
      <c r="NPV464" s="162"/>
      <c r="NPW464" s="162"/>
      <c r="NPX464" s="19"/>
      <c r="NPY464" s="162"/>
      <c r="NPZ464" s="162"/>
      <c r="NQA464" s="162"/>
      <c r="NQB464" s="19"/>
      <c r="NQC464" s="162"/>
      <c r="NQD464" s="162"/>
      <c r="NQE464" s="162"/>
      <c r="NQF464" s="19"/>
      <c r="NQG464" s="162"/>
      <c r="NQH464" s="162"/>
      <c r="NQI464" s="162"/>
      <c r="NQJ464" s="19"/>
      <c r="NQK464" s="162"/>
      <c r="NQL464" s="162"/>
      <c r="NQM464" s="162"/>
      <c r="NQN464" s="19"/>
      <c r="NQO464" s="162"/>
      <c r="NQP464" s="162"/>
      <c r="NQQ464" s="162"/>
      <c r="NQR464" s="19"/>
      <c r="NQS464" s="162"/>
      <c r="NQT464" s="162"/>
      <c r="NQU464" s="162"/>
      <c r="NQV464" s="19"/>
      <c r="NQW464" s="162"/>
      <c r="NQX464" s="162"/>
      <c r="NQY464" s="162"/>
      <c r="NQZ464" s="19"/>
      <c r="NRA464" s="162"/>
      <c r="NRB464" s="162"/>
      <c r="NRC464" s="162"/>
      <c r="NRD464" s="19"/>
      <c r="NRE464" s="162"/>
      <c r="NRF464" s="162"/>
      <c r="NRG464" s="162"/>
      <c r="NRH464" s="19"/>
      <c r="NRI464" s="162"/>
      <c r="NRJ464" s="162"/>
      <c r="NRK464" s="162"/>
      <c r="NRL464" s="19"/>
      <c r="NRM464" s="162"/>
      <c r="NRN464" s="162"/>
      <c r="NRO464" s="162"/>
      <c r="NRP464" s="19"/>
      <c r="NRQ464" s="162"/>
      <c r="NRR464" s="162"/>
      <c r="NRS464" s="162"/>
      <c r="NRT464" s="19"/>
      <c r="NRU464" s="162"/>
      <c r="NRV464" s="162"/>
      <c r="NRW464" s="162"/>
      <c r="NRX464" s="19"/>
      <c r="NRY464" s="162"/>
      <c r="NRZ464" s="162"/>
      <c r="NSA464" s="162"/>
      <c r="NSB464" s="19"/>
      <c r="NSC464" s="162"/>
      <c r="NSD464" s="162"/>
      <c r="NSE464" s="162"/>
      <c r="NSF464" s="19"/>
      <c r="NSG464" s="162"/>
      <c r="NSH464" s="162"/>
      <c r="NSI464" s="162"/>
      <c r="NSJ464" s="19"/>
      <c r="NSK464" s="162"/>
      <c r="NSL464" s="162"/>
      <c r="NSM464" s="162"/>
      <c r="NSN464" s="19"/>
      <c r="NSO464" s="162"/>
      <c r="NSP464" s="162"/>
      <c r="NSQ464" s="162"/>
      <c r="NSR464" s="19"/>
      <c r="NSS464" s="162"/>
      <c r="NST464" s="162"/>
      <c r="NSU464" s="162"/>
      <c r="NSV464" s="19"/>
      <c r="NSW464" s="162"/>
      <c r="NSX464" s="162"/>
      <c r="NSY464" s="162"/>
      <c r="NSZ464" s="19"/>
      <c r="NTA464" s="162"/>
      <c r="NTB464" s="162"/>
      <c r="NTC464" s="162"/>
      <c r="NTD464" s="19"/>
      <c r="NTE464" s="162"/>
      <c r="NTF464" s="162"/>
      <c r="NTG464" s="162"/>
      <c r="NTH464" s="19"/>
      <c r="NTI464" s="162"/>
      <c r="NTJ464" s="162"/>
      <c r="NTK464" s="162"/>
      <c r="NTL464" s="19"/>
      <c r="NTM464" s="162"/>
      <c r="NTN464" s="162"/>
      <c r="NTO464" s="162"/>
      <c r="NTP464" s="19"/>
      <c r="NTQ464" s="162"/>
      <c r="NTR464" s="162"/>
      <c r="NTS464" s="162"/>
      <c r="NTT464" s="19"/>
      <c r="NTU464" s="162"/>
      <c r="NTV464" s="162"/>
      <c r="NTW464" s="162"/>
      <c r="NTX464" s="19"/>
      <c r="NTY464" s="162"/>
      <c r="NTZ464" s="162"/>
      <c r="NUA464" s="162"/>
      <c r="NUB464" s="19"/>
      <c r="NUC464" s="162"/>
      <c r="NUD464" s="162"/>
      <c r="NUE464" s="162"/>
      <c r="NUF464" s="19"/>
      <c r="NUG464" s="162"/>
      <c r="NUH464" s="162"/>
      <c r="NUI464" s="162"/>
      <c r="NUJ464" s="19"/>
      <c r="NUK464" s="162"/>
      <c r="NUL464" s="162"/>
      <c r="NUM464" s="162"/>
      <c r="NUN464" s="19"/>
      <c r="NUO464" s="162"/>
      <c r="NUP464" s="162"/>
      <c r="NUQ464" s="162"/>
      <c r="NUR464" s="19"/>
      <c r="NUS464" s="162"/>
      <c r="NUT464" s="162"/>
      <c r="NUU464" s="162"/>
      <c r="NUV464" s="19"/>
      <c r="NUW464" s="162"/>
      <c r="NUX464" s="162"/>
      <c r="NUY464" s="162"/>
      <c r="NUZ464" s="19"/>
      <c r="NVA464" s="162"/>
      <c r="NVB464" s="162"/>
      <c r="NVC464" s="162"/>
      <c r="NVD464" s="19"/>
      <c r="NVE464" s="162"/>
      <c r="NVF464" s="162"/>
      <c r="NVG464" s="162"/>
      <c r="NVH464" s="19"/>
      <c r="NVI464" s="162"/>
      <c r="NVJ464" s="162"/>
      <c r="NVK464" s="162"/>
      <c r="NVL464" s="19"/>
      <c r="NVM464" s="162"/>
      <c r="NVN464" s="162"/>
      <c r="NVO464" s="162"/>
      <c r="NVP464" s="19"/>
      <c r="NVQ464" s="162"/>
      <c r="NVR464" s="162"/>
      <c r="NVS464" s="162"/>
      <c r="NVT464" s="19"/>
      <c r="NVU464" s="162"/>
      <c r="NVV464" s="162"/>
      <c r="NVW464" s="162"/>
      <c r="NVX464" s="19"/>
      <c r="NVY464" s="162"/>
      <c r="NVZ464" s="162"/>
      <c r="NWA464" s="162"/>
      <c r="NWB464" s="19"/>
      <c r="NWC464" s="162"/>
      <c r="NWD464" s="162"/>
      <c r="NWE464" s="162"/>
      <c r="NWF464" s="19"/>
      <c r="NWG464" s="162"/>
      <c r="NWH464" s="162"/>
      <c r="NWI464" s="162"/>
      <c r="NWJ464" s="19"/>
      <c r="NWK464" s="162"/>
      <c r="NWL464" s="162"/>
      <c r="NWM464" s="162"/>
      <c r="NWN464" s="19"/>
      <c r="NWO464" s="162"/>
      <c r="NWP464" s="162"/>
      <c r="NWQ464" s="162"/>
      <c r="NWR464" s="19"/>
      <c r="NWS464" s="162"/>
      <c r="NWT464" s="162"/>
      <c r="NWU464" s="162"/>
      <c r="NWV464" s="19"/>
      <c r="NWW464" s="162"/>
      <c r="NWX464" s="162"/>
      <c r="NWY464" s="162"/>
      <c r="NWZ464" s="19"/>
      <c r="NXA464" s="162"/>
      <c r="NXB464" s="162"/>
      <c r="NXC464" s="162"/>
      <c r="NXD464" s="19"/>
      <c r="NXE464" s="162"/>
      <c r="NXF464" s="162"/>
      <c r="NXG464" s="162"/>
      <c r="NXH464" s="19"/>
      <c r="NXI464" s="162"/>
      <c r="NXJ464" s="162"/>
      <c r="NXK464" s="162"/>
      <c r="NXL464" s="19"/>
      <c r="NXM464" s="162"/>
      <c r="NXN464" s="162"/>
      <c r="NXO464" s="162"/>
      <c r="NXP464" s="19"/>
      <c r="NXQ464" s="162"/>
      <c r="NXR464" s="162"/>
      <c r="NXS464" s="162"/>
      <c r="NXT464" s="19"/>
      <c r="NXU464" s="162"/>
      <c r="NXV464" s="162"/>
      <c r="NXW464" s="162"/>
      <c r="NXX464" s="19"/>
      <c r="NXY464" s="162"/>
      <c r="NXZ464" s="162"/>
      <c r="NYA464" s="162"/>
      <c r="NYB464" s="19"/>
      <c r="NYC464" s="162"/>
      <c r="NYD464" s="162"/>
      <c r="NYE464" s="162"/>
      <c r="NYF464" s="19"/>
      <c r="NYG464" s="162"/>
      <c r="NYH464" s="162"/>
      <c r="NYI464" s="162"/>
      <c r="NYJ464" s="19"/>
      <c r="NYK464" s="162"/>
      <c r="NYL464" s="162"/>
      <c r="NYM464" s="162"/>
      <c r="NYN464" s="19"/>
      <c r="NYO464" s="162"/>
      <c r="NYP464" s="162"/>
      <c r="NYQ464" s="162"/>
      <c r="NYR464" s="19"/>
      <c r="NYS464" s="162"/>
      <c r="NYT464" s="162"/>
      <c r="NYU464" s="162"/>
      <c r="NYV464" s="19"/>
      <c r="NYW464" s="162"/>
      <c r="NYX464" s="162"/>
      <c r="NYY464" s="162"/>
      <c r="NYZ464" s="19"/>
      <c r="NZA464" s="162"/>
      <c r="NZB464" s="162"/>
      <c r="NZC464" s="162"/>
      <c r="NZD464" s="19"/>
      <c r="NZE464" s="162"/>
      <c r="NZF464" s="162"/>
      <c r="NZG464" s="162"/>
      <c r="NZH464" s="19"/>
      <c r="NZI464" s="162"/>
      <c r="NZJ464" s="162"/>
      <c r="NZK464" s="162"/>
      <c r="NZL464" s="19"/>
      <c r="NZM464" s="162"/>
      <c r="NZN464" s="162"/>
      <c r="NZO464" s="162"/>
      <c r="NZP464" s="19"/>
      <c r="NZQ464" s="162"/>
      <c r="NZR464" s="162"/>
      <c r="NZS464" s="162"/>
      <c r="NZT464" s="19"/>
      <c r="NZU464" s="162"/>
      <c r="NZV464" s="162"/>
      <c r="NZW464" s="162"/>
      <c r="NZX464" s="19"/>
      <c r="NZY464" s="162"/>
      <c r="NZZ464" s="162"/>
      <c r="OAA464" s="162"/>
      <c r="OAB464" s="19"/>
      <c r="OAC464" s="162"/>
      <c r="OAD464" s="162"/>
      <c r="OAE464" s="162"/>
      <c r="OAF464" s="19"/>
      <c r="OAG464" s="162"/>
      <c r="OAH464" s="162"/>
      <c r="OAI464" s="162"/>
      <c r="OAJ464" s="19"/>
      <c r="OAK464" s="162"/>
      <c r="OAL464" s="162"/>
      <c r="OAM464" s="162"/>
      <c r="OAN464" s="19"/>
      <c r="OAO464" s="162"/>
      <c r="OAP464" s="162"/>
      <c r="OAQ464" s="162"/>
      <c r="OAR464" s="19"/>
      <c r="OAS464" s="162"/>
      <c r="OAT464" s="162"/>
      <c r="OAU464" s="162"/>
      <c r="OAV464" s="19"/>
      <c r="OAW464" s="162"/>
      <c r="OAX464" s="162"/>
      <c r="OAY464" s="162"/>
      <c r="OAZ464" s="19"/>
      <c r="OBA464" s="162"/>
      <c r="OBB464" s="162"/>
      <c r="OBC464" s="162"/>
      <c r="OBD464" s="19"/>
      <c r="OBE464" s="162"/>
      <c r="OBF464" s="162"/>
      <c r="OBG464" s="162"/>
      <c r="OBH464" s="19"/>
      <c r="OBI464" s="162"/>
      <c r="OBJ464" s="162"/>
      <c r="OBK464" s="162"/>
      <c r="OBL464" s="19"/>
      <c r="OBM464" s="162"/>
      <c r="OBN464" s="162"/>
      <c r="OBO464" s="162"/>
      <c r="OBP464" s="19"/>
      <c r="OBQ464" s="162"/>
      <c r="OBR464" s="162"/>
      <c r="OBS464" s="162"/>
      <c r="OBT464" s="19"/>
      <c r="OBU464" s="162"/>
      <c r="OBV464" s="162"/>
      <c r="OBW464" s="162"/>
      <c r="OBX464" s="19"/>
      <c r="OBY464" s="162"/>
      <c r="OBZ464" s="162"/>
      <c r="OCA464" s="162"/>
      <c r="OCB464" s="19"/>
      <c r="OCC464" s="162"/>
      <c r="OCD464" s="162"/>
      <c r="OCE464" s="162"/>
      <c r="OCF464" s="19"/>
      <c r="OCG464" s="162"/>
      <c r="OCH464" s="162"/>
      <c r="OCI464" s="162"/>
      <c r="OCJ464" s="19"/>
      <c r="OCK464" s="162"/>
      <c r="OCL464" s="162"/>
      <c r="OCM464" s="162"/>
      <c r="OCN464" s="19"/>
      <c r="OCO464" s="162"/>
      <c r="OCP464" s="162"/>
      <c r="OCQ464" s="162"/>
      <c r="OCR464" s="19"/>
      <c r="OCS464" s="162"/>
      <c r="OCT464" s="162"/>
      <c r="OCU464" s="162"/>
      <c r="OCV464" s="19"/>
      <c r="OCW464" s="162"/>
      <c r="OCX464" s="162"/>
      <c r="OCY464" s="162"/>
      <c r="OCZ464" s="19"/>
      <c r="ODA464" s="162"/>
      <c r="ODB464" s="162"/>
      <c r="ODC464" s="162"/>
      <c r="ODD464" s="19"/>
      <c r="ODE464" s="162"/>
      <c r="ODF464" s="162"/>
      <c r="ODG464" s="162"/>
      <c r="ODH464" s="19"/>
      <c r="ODI464" s="162"/>
      <c r="ODJ464" s="162"/>
      <c r="ODK464" s="162"/>
      <c r="ODL464" s="19"/>
      <c r="ODM464" s="162"/>
      <c r="ODN464" s="162"/>
      <c r="ODO464" s="162"/>
      <c r="ODP464" s="19"/>
      <c r="ODQ464" s="162"/>
      <c r="ODR464" s="162"/>
      <c r="ODS464" s="162"/>
      <c r="ODT464" s="19"/>
      <c r="ODU464" s="162"/>
      <c r="ODV464" s="162"/>
      <c r="ODW464" s="162"/>
      <c r="ODX464" s="19"/>
      <c r="ODY464" s="162"/>
      <c r="ODZ464" s="162"/>
      <c r="OEA464" s="162"/>
      <c r="OEB464" s="19"/>
      <c r="OEC464" s="162"/>
      <c r="OED464" s="162"/>
      <c r="OEE464" s="162"/>
      <c r="OEF464" s="19"/>
      <c r="OEG464" s="162"/>
      <c r="OEH464" s="162"/>
      <c r="OEI464" s="162"/>
      <c r="OEJ464" s="19"/>
      <c r="OEK464" s="162"/>
      <c r="OEL464" s="162"/>
      <c r="OEM464" s="162"/>
      <c r="OEN464" s="19"/>
      <c r="OEO464" s="162"/>
      <c r="OEP464" s="162"/>
      <c r="OEQ464" s="162"/>
      <c r="OER464" s="19"/>
      <c r="OES464" s="162"/>
      <c r="OET464" s="162"/>
      <c r="OEU464" s="162"/>
      <c r="OEV464" s="19"/>
      <c r="OEW464" s="162"/>
      <c r="OEX464" s="162"/>
      <c r="OEY464" s="162"/>
      <c r="OEZ464" s="19"/>
      <c r="OFA464" s="162"/>
      <c r="OFB464" s="162"/>
      <c r="OFC464" s="162"/>
      <c r="OFD464" s="19"/>
      <c r="OFE464" s="162"/>
      <c r="OFF464" s="162"/>
      <c r="OFG464" s="162"/>
      <c r="OFH464" s="19"/>
      <c r="OFI464" s="162"/>
      <c r="OFJ464" s="162"/>
      <c r="OFK464" s="162"/>
      <c r="OFL464" s="19"/>
      <c r="OFM464" s="162"/>
      <c r="OFN464" s="162"/>
      <c r="OFO464" s="162"/>
      <c r="OFP464" s="19"/>
      <c r="OFQ464" s="162"/>
      <c r="OFR464" s="162"/>
      <c r="OFS464" s="162"/>
      <c r="OFT464" s="19"/>
      <c r="OFU464" s="162"/>
      <c r="OFV464" s="162"/>
      <c r="OFW464" s="162"/>
      <c r="OFX464" s="19"/>
      <c r="OFY464" s="162"/>
      <c r="OFZ464" s="162"/>
      <c r="OGA464" s="162"/>
      <c r="OGB464" s="19"/>
      <c r="OGC464" s="162"/>
      <c r="OGD464" s="162"/>
      <c r="OGE464" s="162"/>
      <c r="OGF464" s="19"/>
      <c r="OGG464" s="162"/>
      <c r="OGH464" s="162"/>
      <c r="OGI464" s="162"/>
      <c r="OGJ464" s="19"/>
      <c r="OGK464" s="162"/>
      <c r="OGL464" s="162"/>
      <c r="OGM464" s="162"/>
      <c r="OGN464" s="19"/>
      <c r="OGO464" s="162"/>
      <c r="OGP464" s="162"/>
      <c r="OGQ464" s="162"/>
      <c r="OGR464" s="19"/>
      <c r="OGS464" s="162"/>
      <c r="OGT464" s="162"/>
      <c r="OGU464" s="162"/>
      <c r="OGV464" s="19"/>
      <c r="OGW464" s="162"/>
      <c r="OGX464" s="162"/>
      <c r="OGY464" s="162"/>
      <c r="OGZ464" s="19"/>
      <c r="OHA464" s="162"/>
      <c r="OHB464" s="162"/>
      <c r="OHC464" s="162"/>
      <c r="OHD464" s="19"/>
      <c r="OHE464" s="162"/>
      <c r="OHF464" s="162"/>
      <c r="OHG464" s="162"/>
      <c r="OHH464" s="19"/>
      <c r="OHI464" s="162"/>
      <c r="OHJ464" s="162"/>
      <c r="OHK464" s="162"/>
      <c r="OHL464" s="19"/>
      <c r="OHM464" s="162"/>
      <c r="OHN464" s="162"/>
      <c r="OHO464" s="162"/>
      <c r="OHP464" s="19"/>
      <c r="OHQ464" s="162"/>
      <c r="OHR464" s="162"/>
      <c r="OHS464" s="162"/>
      <c r="OHT464" s="19"/>
      <c r="OHU464" s="162"/>
      <c r="OHV464" s="162"/>
      <c r="OHW464" s="162"/>
      <c r="OHX464" s="19"/>
      <c r="OHY464" s="162"/>
      <c r="OHZ464" s="162"/>
      <c r="OIA464" s="162"/>
      <c r="OIB464" s="19"/>
      <c r="OIC464" s="162"/>
      <c r="OID464" s="162"/>
      <c r="OIE464" s="162"/>
      <c r="OIF464" s="19"/>
      <c r="OIG464" s="162"/>
      <c r="OIH464" s="162"/>
      <c r="OII464" s="162"/>
      <c r="OIJ464" s="19"/>
      <c r="OIK464" s="162"/>
      <c r="OIL464" s="162"/>
      <c r="OIM464" s="162"/>
      <c r="OIN464" s="19"/>
      <c r="OIO464" s="162"/>
      <c r="OIP464" s="162"/>
      <c r="OIQ464" s="162"/>
      <c r="OIR464" s="19"/>
      <c r="OIS464" s="162"/>
      <c r="OIT464" s="162"/>
      <c r="OIU464" s="162"/>
      <c r="OIV464" s="19"/>
      <c r="OIW464" s="162"/>
      <c r="OIX464" s="162"/>
      <c r="OIY464" s="162"/>
      <c r="OIZ464" s="19"/>
      <c r="OJA464" s="162"/>
      <c r="OJB464" s="162"/>
      <c r="OJC464" s="162"/>
      <c r="OJD464" s="19"/>
      <c r="OJE464" s="162"/>
      <c r="OJF464" s="162"/>
      <c r="OJG464" s="162"/>
      <c r="OJH464" s="19"/>
      <c r="OJI464" s="162"/>
      <c r="OJJ464" s="162"/>
      <c r="OJK464" s="162"/>
      <c r="OJL464" s="19"/>
      <c r="OJM464" s="162"/>
      <c r="OJN464" s="162"/>
      <c r="OJO464" s="162"/>
      <c r="OJP464" s="19"/>
      <c r="OJQ464" s="162"/>
      <c r="OJR464" s="162"/>
      <c r="OJS464" s="162"/>
      <c r="OJT464" s="19"/>
      <c r="OJU464" s="162"/>
      <c r="OJV464" s="162"/>
      <c r="OJW464" s="162"/>
      <c r="OJX464" s="19"/>
      <c r="OJY464" s="162"/>
      <c r="OJZ464" s="162"/>
      <c r="OKA464" s="162"/>
      <c r="OKB464" s="19"/>
      <c r="OKC464" s="162"/>
      <c r="OKD464" s="162"/>
      <c r="OKE464" s="162"/>
      <c r="OKF464" s="19"/>
      <c r="OKG464" s="162"/>
      <c r="OKH464" s="162"/>
      <c r="OKI464" s="162"/>
      <c r="OKJ464" s="19"/>
      <c r="OKK464" s="162"/>
      <c r="OKL464" s="162"/>
      <c r="OKM464" s="162"/>
      <c r="OKN464" s="19"/>
      <c r="OKO464" s="162"/>
      <c r="OKP464" s="162"/>
      <c r="OKQ464" s="162"/>
      <c r="OKR464" s="19"/>
      <c r="OKS464" s="162"/>
      <c r="OKT464" s="162"/>
      <c r="OKU464" s="162"/>
      <c r="OKV464" s="19"/>
      <c r="OKW464" s="162"/>
      <c r="OKX464" s="162"/>
      <c r="OKY464" s="162"/>
      <c r="OKZ464" s="19"/>
      <c r="OLA464" s="162"/>
      <c r="OLB464" s="162"/>
      <c r="OLC464" s="162"/>
      <c r="OLD464" s="19"/>
      <c r="OLE464" s="162"/>
      <c r="OLF464" s="162"/>
      <c r="OLG464" s="162"/>
      <c r="OLH464" s="19"/>
      <c r="OLI464" s="162"/>
      <c r="OLJ464" s="162"/>
      <c r="OLK464" s="162"/>
      <c r="OLL464" s="19"/>
      <c r="OLM464" s="162"/>
      <c r="OLN464" s="162"/>
      <c r="OLO464" s="162"/>
      <c r="OLP464" s="19"/>
      <c r="OLQ464" s="162"/>
      <c r="OLR464" s="162"/>
      <c r="OLS464" s="162"/>
      <c r="OLT464" s="19"/>
      <c r="OLU464" s="162"/>
      <c r="OLV464" s="162"/>
      <c r="OLW464" s="162"/>
      <c r="OLX464" s="19"/>
      <c r="OLY464" s="162"/>
      <c r="OLZ464" s="162"/>
      <c r="OMA464" s="162"/>
      <c r="OMB464" s="19"/>
      <c r="OMC464" s="162"/>
      <c r="OMD464" s="162"/>
      <c r="OME464" s="162"/>
      <c r="OMF464" s="19"/>
      <c r="OMG464" s="162"/>
      <c r="OMH464" s="162"/>
      <c r="OMI464" s="162"/>
      <c r="OMJ464" s="19"/>
      <c r="OMK464" s="162"/>
      <c r="OML464" s="162"/>
      <c r="OMM464" s="162"/>
      <c r="OMN464" s="19"/>
      <c r="OMO464" s="162"/>
      <c r="OMP464" s="162"/>
      <c r="OMQ464" s="162"/>
      <c r="OMR464" s="19"/>
      <c r="OMS464" s="162"/>
      <c r="OMT464" s="162"/>
      <c r="OMU464" s="162"/>
      <c r="OMV464" s="19"/>
      <c r="OMW464" s="162"/>
      <c r="OMX464" s="162"/>
      <c r="OMY464" s="162"/>
      <c r="OMZ464" s="19"/>
      <c r="ONA464" s="162"/>
      <c r="ONB464" s="162"/>
      <c r="ONC464" s="162"/>
      <c r="OND464" s="19"/>
      <c r="ONE464" s="162"/>
      <c r="ONF464" s="162"/>
      <c r="ONG464" s="162"/>
      <c r="ONH464" s="19"/>
      <c r="ONI464" s="162"/>
      <c r="ONJ464" s="162"/>
      <c r="ONK464" s="162"/>
      <c r="ONL464" s="19"/>
      <c r="ONM464" s="162"/>
      <c r="ONN464" s="162"/>
      <c r="ONO464" s="162"/>
      <c r="ONP464" s="19"/>
      <c r="ONQ464" s="162"/>
      <c r="ONR464" s="162"/>
      <c r="ONS464" s="162"/>
      <c r="ONT464" s="19"/>
      <c r="ONU464" s="162"/>
      <c r="ONV464" s="162"/>
      <c r="ONW464" s="162"/>
      <c r="ONX464" s="19"/>
      <c r="ONY464" s="162"/>
      <c r="ONZ464" s="162"/>
      <c r="OOA464" s="162"/>
      <c r="OOB464" s="19"/>
      <c r="OOC464" s="162"/>
      <c r="OOD464" s="162"/>
      <c r="OOE464" s="162"/>
      <c r="OOF464" s="19"/>
      <c r="OOG464" s="162"/>
      <c r="OOH464" s="162"/>
      <c r="OOI464" s="162"/>
      <c r="OOJ464" s="19"/>
      <c r="OOK464" s="162"/>
      <c r="OOL464" s="162"/>
      <c r="OOM464" s="162"/>
      <c r="OON464" s="19"/>
      <c r="OOO464" s="162"/>
      <c r="OOP464" s="162"/>
      <c r="OOQ464" s="162"/>
      <c r="OOR464" s="19"/>
      <c r="OOS464" s="162"/>
      <c r="OOT464" s="162"/>
      <c r="OOU464" s="162"/>
      <c r="OOV464" s="19"/>
      <c r="OOW464" s="162"/>
      <c r="OOX464" s="162"/>
      <c r="OOY464" s="162"/>
      <c r="OOZ464" s="19"/>
      <c r="OPA464" s="162"/>
      <c r="OPB464" s="162"/>
      <c r="OPC464" s="162"/>
      <c r="OPD464" s="19"/>
      <c r="OPE464" s="162"/>
      <c r="OPF464" s="162"/>
      <c r="OPG464" s="162"/>
      <c r="OPH464" s="19"/>
      <c r="OPI464" s="162"/>
      <c r="OPJ464" s="162"/>
      <c r="OPK464" s="162"/>
      <c r="OPL464" s="19"/>
      <c r="OPM464" s="162"/>
      <c r="OPN464" s="162"/>
      <c r="OPO464" s="162"/>
      <c r="OPP464" s="19"/>
      <c r="OPQ464" s="162"/>
      <c r="OPR464" s="162"/>
      <c r="OPS464" s="162"/>
      <c r="OPT464" s="19"/>
      <c r="OPU464" s="162"/>
      <c r="OPV464" s="162"/>
      <c r="OPW464" s="162"/>
      <c r="OPX464" s="19"/>
      <c r="OPY464" s="162"/>
      <c r="OPZ464" s="162"/>
      <c r="OQA464" s="162"/>
      <c r="OQB464" s="19"/>
      <c r="OQC464" s="162"/>
      <c r="OQD464" s="162"/>
      <c r="OQE464" s="162"/>
      <c r="OQF464" s="19"/>
      <c r="OQG464" s="162"/>
      <c r="OQH464" s="162"/>
      <c r="OQI464" s="162"/>
      <c r="OQJ464" s="19"/>
      <c r="OQK464" s="162"/>
      <c r="OQL464" s="162"/>
      <c r="OQM464" s="162"/>
      <c r="OQN464" s="19"/>
      <c r="OQO464" s="162"/>
      <c r="OQP464" s="162"/>
      <c r="OQQ464" s="162"/>
      <c r="OQR464" s="19"/>
      <c r="OQS464" s="162"/>
      <c r="OQT464" s="162"/>
      <c r="OQU464" s="162"/>
      <c r="OQV464" s="19"/>
      <c r="OQW464" s="162"/>
      <c r="OQX464" s="162"/>
      <c r="OQY464" s="162"/>
      <c r="OQZ464" s="19"/>
      <c r="ORA464" s="162"/>
      <c r="ORB464" s="162"/>
      <c r="ORC464" s="162"/>
      <c r="ORD464" s="19"/>
      <c r="ORE464" s="162"/>
      <c r="ORF464" s="162"/>
      <c r="ORG464" s="162"/>
      <c r="ORH464" s="19"/>
      <c r="ORI464" s="162"/>
      <c r="ORJ464" s="162"/>
      <c r="ORK464" s="162"/>
      <c r="ORL464" s="19"/>
      <c r="ORM464" s="162"/>
      <c r="ORN464" s="162"/>
      <c r="ORO464" s="162"/>
      <c r="ORP464" s="19"/>
      <c r="ORQ464" s="162"/>
      <c r="ORR464" s="162"/>
      <c r="ORS464" s="162"/>
      <c r="ORT464" s="19"/>
      <c r="ORU464" s="162"/>
      <c r="ORV464" s="162"/>
      <c r="ORW464" s="162"/>
      <c r="ORX464" s="19"/>
      <c r="ORY464" s="162"/>
      <c r="ORZ464" s="162"/>
      <c r="OSA464" s="162"/>
      <c r="OSB464" s="19"/>
      <c r="OSC464" s="162"/>
      <c r="OSD464" s="162"/>
      <c r="OSE464" s="162"/>
      <c r="OSF464" s="19"/>
      <c r="OSG464" s="162"/>
      <c r="OSH464" s="162"/>
      <c r="OSI464" s="162"/>
      <c r="OSJ464" s="19"/>
      <c r="OSK464" s="162"/>
      <c r="OSL464" s="162"/>
      <c r="OSM464" s="162"/>
      <c r="OSN464" s="19"/>
      <c r="OSO464" s="162"/>
      <c r="OSP464" s="162"/>
      <c r="OSQ464" s="162"/>
      <c r="OSR464" s="19"/>
      <c r="OSS464" s="162"/>
      <c r="OST464" s="162"/>
      <c r="OSU464" s="162"/>
      <c r="OSV464" s="19"/>
      <c r="OSW464" s="162"/>
      <c r="OSX464" s="162"/>
      <c r="OSY464" s="162"/>
      <c r="OSZ464" s="19"/>
      <c r="OTA464" s="162"/>
      <c r="OTB464" s="162"/>
      <c r="OTC464" s="162"/>
      <c r="OTD464" s="19"/>
      <c r="OTE464" s="162"/>
      <c r="OTF464" s="162"/>
      <c r="OTG464" s="162"/>
      <c r="OTH464" s="19"/>
      <c r="OTI464" s="162"/>
      <c r="OTJ464" s="162"/>
      <c r="OTK464" s="162"/>
      <c r="OTL464" s="19"/>
      <c r="OTM464" s="162"/>
      <c r="OTN464" s="162"/>
      <c r="OTO464" s="162"/>
      <c r="OTP464" s="19"/>
      <c r="OTQ464" s="162"/>
      <c r="OTR464" s="162"/>
      <c r="OTS464" s="162"/>
      <c r="OTT464" s="19"/>
      <c r="OTU464" s="162"/>
      <c r="OTV464" s="162"/>
      <c r="OTW464" s="162"/>
      <c r="OTX464" s="19"/>
      <c r="OTY464" s="162"/>
      <c r="OTZ464" s="162"/>
      <c r="OUA464" s="162"/>
      <c r="OUB464" s="19"/>
      <c r="OUC464" s="162"/>
      <c r="OUD464" s="162"/>
      <c r="OUE464" s="162"/>
      <c r="OUF464" s="19"/>
      <c r="OUG464" s="162"/>
      <c r="OUH464" s="162"/>
      <c r="OUI464" s="162"/>
      <c r="OUJ464" s="19"/>
      <c r="OUK464" s="162"/>
      <c r="OUL464" s="162"/>
      <c r="OUM464" s="162"/>
      <c r="OUN464" s="19"/>
      <c r="OUO464" s="162"/>
      <c r="OUP464" s="162"/>
      <c r="OUQ464" s="162"/>
      <c r="OUR464" s="19"/>
      <c r="OUS464" s="162"/>
      <c r="OUT464" s="162"/>
      <c r="OUU464" s="162"/>
      <c r="OUV464" s="19"/>
      <c r="OUW464" s="162"/>
      <c r="OUX464" s="162"/>
      <c r="OUY464" s="162"/>
      <c r="OUZ464" s="19"/>
      <c r="OVA464" s="162"/>
      <c r="OVB464" s="162"/>
      <c r="OVC464" s="162"/>
      <c r="OVD464" s="19"/>
      <c r="OVE464" s="162"/>
      <c r="OVF464" s="162"/>
      <c r="OVG464" s="162"/>
      <c r="OVH464" s="19"/>
      <c r="OVI464" s="162"/>
      <c r="OVJ464" s="162"/>
      <c r="OVK464" s="162"/>
      <c r="OVL464" s="19"/>
      <c r="OVM464" s="162"/>
      <c r="OVN464" s="162"/>
      <c r="OVO464" s="162"/>
      <c r="OVP464" s="19"/>
      <c r="OVQ464" s="162"/>
      <c r="OVR464" s="162"/>
      <c r="OVS464" s="162"/>
      <c r="OVT464" s="19"/>
      <c r="OVU464" s="162"/>
      <c r="OVV464" s="162"/>
      <c r="OVW464" s="162"/>
      <c r="OVX464" s="19"/>
      <c r="OVY464" s="162"/>
      <c r="OVZ464" s="162"/>
      <c r="OWA464" s="162"/>
      <c r="OWB464" s="19"/>
      <c r="OWC464" s="162"/>
      <c r="OWD464" s="162"/>
      <c r="OWE464" s="162"/>
      <c r="OWF464" s="19"/>
      <c r="OWG464" s="162"/>
      <c r="OWH464" s="162"/>
      <c r="OWI464" s="162"/>
      <c r="OWJ464" s="19"/>
      <c r="OWK464" s="162"/>
      <c r="OWL464" s="162"/>
      <c r="OWM464" s="162"/>
      <c r="OWN464" s="19"/>
      <c r="OWO464" s="162"/>
      <c r="OWP464" s="162"/>
      <c r="OWQ464" s="162"/>
      <c r="OWR464" s="19"/>
      <c r="OWS464" s="162"/>
      <c r="OWT464" s="162"/>
      <c r="OWU464" s="162"/>
      <c r="OWV464" s="19"/>
      <c r="OWW464" s="162"/>
      <c r="OWX464" s="162"/>
      <c r="OWY464" s="162"/>
      <c r="OWZ464" s="19"/>
      <c r="OXA464" s="162"/>
      <c r="OXB464" s="162"/>
      <c r="OXC464" s="162"/>
      <c r="OXD464" s="19"/>
      <c r="OXE464" s="162"/>
      <c r="OXF464" s="162"/>
      <c r="OXG464" s="162"/>
      <c r="OXH464" s="19"/>
      <c r="OXI464" s="162"/>
      <c r="OXJ464" s="162"/>
      <c r="OXK464" s="162"/>
      <c r="OXL464" s="19"/>
      <c r="OXM464" s="162"/>
      <c r="OXN464" s="162"/>
      <c r="OXO464" s="162"/>
      <c r="OXP464" s="19"/>
      <c r="OXQ464" s="162"/>
      <c r="OXR464" s="162"/>
      <c r="OXS464" s="162"/>
      <c r="OXT464" s="19"/>
      <c r="OXU464" s="162"/>
      <c r="OXV464" s="162"/>
      <c r="OXW464" s="162"/>
      <c r="OXX464" s="19"/>
      <c r="OXY464" s="162"/>
      <c r="OXZ464" s="162"/>
      <c r="OYA464" s="162"/>
      <c r="OYB464" s="19"/>
      <c r="OYC464" s="162"/>
      <c r="OYD464" s="162"/>
      <c r="OYE464" s="162"/>
      <c r="OYF464" s="19"/>
      <c r="OYG464" s="162"/>
      <c r="OYH464" s="162"/>
      <c r="OYI464" s="162"/>
      <c r="OYJ464" s="19"/>
      <c r="OYK464" s="162"/>
      <c r="OYL464" s="162"/>
      <c r="OYM464" s="162"/>
      <c r="OYN464" s="19"/>
      <c r="OYO464" s="162"/>
      <c r="OYP464" s="162"/>
      <c r="OYQ464" s="162"/>
      <c r="OYR464" s="19"/>
      <c r="OYS464" s="162"/>
      <c r="OYT464" s="162"/>
      <c r="OYU464" s="162"/>
      <c r="OYV464" s="19"/>
      <c r="OYW464" s="162"/>
      <c r="OYX464" s="162"/>
      <c r="OYY464" s="162"/>
      <c r="OYZ464" s="19"/>
      <c r="OZA464" s="162"/>
      <c r="OZB464" s="162"/>
      <c r="OZC464" s="162"/>
      <c r="OZD464" s="19"/>
      <c r="OZE464" s="162"/>
      <c r="OZF464" s="162"/>
      <c r="OZG464" s="162"/>
      <c r="OZH464" s="19"/>
      <c r="OZI464" s="162"/>
      <c r="OZJ464" s="162"/>
      <c r="OZK464" s="162"/>
      <c r="OZL464" s="19"/>
      <c r="OZM464" s="162"/>
      <c r="OZN464" s="162"/>
      <c r="OZO464" s="162"/>
      <c r="OZP464" s="19"/>
      <c r="OZQ464" s="162"/>
      <c r="OZR464" s="162"/>
      <c r="OZS464" s="162"/>
      <c r="OZT464" s="19"/>
      <c r="OZU464" s="162"/>
      <c r="OZV464" s="162"/>
      <c r="OZW464" s="162"/>
      <c r="OZX464" s="19"/>
      <c r="OZY464" s="162"/>
      <c r="OZZ464" s="162"/>
      <c r="PAA464" s="162"/>
      <c r="PAB464" s="19"/>
      <c r="PAC464" s="162"/>
      <c r="PAD464" s="162"/>
      <c r="PAE464" s="162"/>
      <c r="PAF464" s="19"/>
      <c r="PAG464" s="162"/>
      <c r="PAH464" s="162"/>
      <c r="PAI464" s="162"/>
      <c r="PAJ464" s="19"/>
      <c r="PAK464" s="162"/>
      <c r="PAL464" s="162"/>
      <c r="PAM464" s="162"/>
      <c r="PAN464" s="19"/>
      <c r="PAO464" s="162"/>
      <c r="PAP464" s="162"/>
      <c r="PAQ464" s="162"/>
      <c r="PAR464" s="19"/>
      <c r="PAS464" s="162"/>
      <c r="PAT464" s="162"/>
      <c r="PAU464" s="162"/>
      <c r="PAV464" s="19"/>
      <c r="PAW464" s="162"/>
      <c r="PAX464" s="162"/>
      <c r="PAY464" s="162"/>
      <c r="PAZ464" s="19"/>
      <c r="PBA464" s="162"/>
      <c r="PBB464" s="162"/>
      <c r="PBC464" s="162"/>
      <c r="PBD464" s="19"/>
      <c r="PBE464" s="162"/>
      <c r="PBF464" s="162"/>
      <c r="PBG464" s="162"/>
      <c r="PBH464" s="19"/>
      <c r="PBI464" s="162"/>
      <c r="PBJ464" s="162"/>
      <c r="PBK464" s="162"/>
      <c r="PBL464" s="19"/>
      <c r="PBM464" s="162"/>
      <c r="PBN464" s="162"/>
      <c r="PBO464" s="162"/>
      <c r="PBP464" s="19"/>
      <c r="PBQ464" s="162"/>
      <c r="PBR464" s="162"/>
      <c r="PBS464" s="162"/>
      <c r="PBT464" s="19"/>
      <c r="PBU464" s="162"/>
      <c r="PBV464" s="162"/>
      <c r="PBW464" s="162"/>
      <c r="PBX464" s="19"/>
      <c r="PBY464" s="162"/>
      <c r="PBZ464" s="162"/>
      <c r="PCA464" s="162"/>
      <c r="PCB464" s="19"/>
      <c r="PCC464" s="162"/>
      <c r="PCD464" s="162"/>
      <c r="PCE464" s="162"/>
      <c r="PCF464" s="19"/>
      <c r="PCG464" s="162"/>
      <c r="PCH464" s="162"/>
      <c r="PCI464" s="162"/>
      <c r="PCJ464" s="19"/>
      <c r="PCK464" s="162"/>
      <c r="PCL464" s="162"/>
      <c r="PCM464" s="162"/>
      <c r="PCN464" s="19"/>
      <c r="PCO464" s="162"/>
      <c r="PCP464" s="162"/>
      <c r="PCQ464" s="162"/>
      <c r="PCR464" s="19"/>
      <c r="PCS464" s="162"/>
      <c r="PCT464" s="162"/>
      <c r="PCU464" s="162"/>
      <c r="PCV464" s="19"/>
      <c r="PCW464" s="162"/>
      <c r="PCX464" s="162"/>
      <c r="PCY464" s="162"/>
      <c r="PCZ464" s="19"/>
      <c r="PDA464" s="162"/>
      <c r="PDB464" s="162"/>
      <c r="PDC464" s="162"/>
      <c r="PDD464" s="19"/>
      <c r="PDE464" s="162"/>
      <c r="PDF464" s="162"/>
      <c r="PDG464" s="162"/>
      <c r="PDH464" s="19"/>
      <c r="PDI464" s="162"/>
      <c r="PDJ464" s="162"/>
      <c r="PDK464" s="162"/>
      <c r="PDL464" s="19"/>
      <c r="PDM464" s="162"/>
      <c r="PDN464" s="162"/>
      <c r="PDO464" s="162"/>
      <c r="PDP464" s="19"/>
      <c r="PDQ464" s="162"/>
      <c r="PDR464" s="162"/>
      <c r="PDS464" s="162"/>
      <c r="PDT464" s="19"/>
      <c r="PDU464" s="162"/>
      <c r="PDV464" s="162"/>
      <c r="PDW464" s="162"/>
      <c r="PDX464" s="19"/>
      <c r="PDY464" s="162"/>
      <c r="PDZ464" s="162"/>
      <c r="PEA464" s="162"/>
      <c r="PEB464" s="19"/>
      <c r="PEC464" s="162"/>
      <c r="PED464" s="162"/>
      <c r="PEE464" s="162"/>
      <c r="PEF464" s="19"/>
      <c r="PEG464" s="162"/>
      <c r="PEH464" s="162"/>
      <c r="PEI464" s="162"/>
      <c r="PEJ464" s="19"/>
      <c r="PEK464" s="162"/>
      <c r="PEL464" s="162"/>
      <c r="PEM464" s="162"/>
      <c r="PEN464" s="19"/>
      <c r="PEO464" s="162"/>
      <c r="PEP464" s="162"/>
      <c r="PEQ464" s="162"/>
      <c r="PER464" s="19"/>
      <c r="PES464" s="162"/>
      <c r="PET464" s="162"/>
      <c r="PEU464" s="162"/>
      <c r="PEV464" s="19"/>
      <c r="PEW464" s="162"/>
      <c r="PEX464" s="162"/>
      <c r="PEY464" s="162"/>
      <c r="PEZ464" s="19"/>
      <c r="PFA464" s="162"/>
      <c r="PFB464" s="162"/>
      <c r="PFC464" s="162"/>
      <c r="PFD464" s="19"/>
      <c r="PFE464" s="162"/>
      <c r="PFF464" s="162"/>
      <c r="PFG464" s="162"/>
      <c r="PFH464" s="19"/>
      <c r="PFI464" s="162"/>
      <c r="PFJ464" s="162"/>
      <c r="PFK464" s="162"/>
      <c r="PFL464" s="19"/>
      <c r="PFM464" s="162"/>
      <c r="PFN464" s="162"/>
      <c r="PFO464" s="162"/>
      <c r="PFP464" s="19"/>
      <c r="PFQ464" s="162"/>
      <c r="PFR464" s="162"/>
      <c r="PFS464" s="162"/>
      <c r="PFT464" s="19"/>
      <c r="PFU464" s="162"/>
      <c r="PFV464" s="162"/>
      <c r="PFW464" s="162"/>
      <c r="PFX464" s="19"/>
      <c r="PFY464" s="162"/>
      <c r="PFZ464" s="162"/>
      <c r="PGA464" s="162"/>
      <c r="PGB464" s="19"/>
      <c r="PGC464" s="162"/>
      <c r="PGD464" s="162"/>
      <c r="PGE464" s="162"/>
      <c r="PGF464" s="19"/>
      <c r="PGG464" s="162"/>
      <c r="PGH464" s="162"/>
      <c r="PGI464" s="162"/>
      <c r="PGJ464" s="19"/>
      <c r="PGK464" s="162"/>
      <c r="PGL464" s="162"/>
      <c r="PGM464" s="162"/>
      <c r="PGN464" s="19"/>
      <c r="PGO464" s="162"/>
      <c r="PGP464" s="162"/>
      <c r="PGQ464" s="162"/>
      <c r="PGR464" s="19"/>
      <c r="PGS464" s="162"/>
      <c r="PGT464" s="162"/>
      <c r="PGU464" s="162"/>
      <c r="PGV464" s="19"/>
      <c r="PGW464" s="162"/>
      <c r="PGX464" s="162"/>
      <c r="PGY464" s="162"/>
      <c r="PGZ464" s="19"/>
      <c r="PHA464" s="162"/>
      <c r="PHB464" s="162"/>
      <c r="PHC464" s="162"/>
      <c r="PHD464" s="19"/>
      <c r="PHE464" s="162"/>
      <c r="PHF464" s="162"/>
      <c r="PHG464" s="162"/>
      <c r="PHH464" s="19"/>
      <c r="PHI464" s="162"/>
      <c r="PHJ464" s="162"/>
      <c r="PHK464" s="162"/>
      <c r="PHL464" s="19"/>
      <c r="PHM464" s="162"/>
      <c r="PHN464" s="162"/>
      <c r="PHO464" s="162"/>
      <c r="PHP464" s="19"/>
      <c r="PHQ464" s="162"/>
      <c r="PHR464" s="162"/>
      <c r="PHS464" s="162"/>
      <c r="PHT464" s="19"/>
      <c r="PHU464" s="162"/>
      <c r="PHV464" s="162"/>
      <c r="PHW464" s="162"/>
      <c r="PHX464" s="19"/>
      <c r="PHY464" s="162"/>
      <c r="PHZ464" s="162"/>
      <c r="PIA464" s="162"/>
      <c r="PIB464" s="19"/>
      <c r="PIC464" s="162"/>
      <c r="PID464" s="162"/>
      <c r="PIE464" s="162"/>
      <c r="PIF464" s="19"/>
      <c r="PIG464" s="162"/>
      <c r="PIH464" s="162"/>
      <c r="PII464" s="162"/>
      <c r="PIJ464" s="19"/>
      <c r="PIK464" s="162"/>
      <c r="PIL464" s="162"/>
      <c r="PIM464" s="162"/>
      <c r="PIN464" s="19"/>
      <c r="PIO464" s="162"/>
      <c r="PIP464" s="162"/>
      <c r="PIQ464" s="162"/>
      <c r="PIR464" s="19"/>
      <c r="PIS464" s="162"/>
      <c r="PIT464" s="162"/>
      <c r="PIU464" s="162"/>
      <c r="PIV464" s="19"/>
      <c r="PIW464" s="162"/>
      <c r="PIX464" s="162"/>
      <c r="PIY464" s="162"/>
      <c r="PIZ464" s="19"/>
      <c r="PJA464" s="162"/>
      <c r="PJB464" s="162"/>
      <c r="PJC464" s="162"/>
      <c r="PJD464" s="19"/>
      <c r="PJE464" s="162"/>
      <c r="PJF464" s="162"/>
      <c r="PJG464" s="162"/>
      <c r="PJH464" s="19"/>
      <c r="PJI464" s="162"/>
      <c r="PJJ464" s="162"/>
      <c r="PJK464" s="162"/>
      <c r="PJL464" s="19"/>
      <c r="PJM464" s="162"/>
      <c r="PJN464" s="162"/>
      <c r="PJO464" s="162"/>
      <c r="PJP464" s="19"/>
      <c r="PJQ464" s="162"/>
      <c r="PJR464" s="162"/>
      <c r="PJS464" s="162"/>
      <c r="PJT464" s="19"/>
      <c r="PJU464" s="162"/>
      <c r="PJV464" s="162"/>
      <c r="PJW464" s="162"/>
      <c r="PJX464" s="19"/>
      <c r="PJY464" s="162"/>
      <c r="PJZ464" s="162"/>
      <c r="PKA464" s="162"/>
      <c r="PKB464" s="19"/>
      <c r="PKC464" s="162"/>
      <c r="PKD464" s="162"/>
      <c r="PKE464" s="162"/>
      <c r="PKF464" s="19"/>
      <c r="PKG464" s="162"/>
      <c r="PKH464" s="162"/>
      <c r="PKI464" s="162"/>
      <c r="PKJ464" s="19"/>
      <c r="PKK464" s="162"/>
      <c r="PKL464" s="162"/>
      <c r="PKM464" s="162"/>
      <c r="PKN464" s="19"/>
      <c r="PKO464" s="162"/>
      <c r="PKP464" s="162"/>
      <c r="PKQ464" s="162"/>
      <c r="PKR464" s="19"/>
      <c r="PKS464" s="162"/>
      <c r="PKT464" s="162"/>
      <c r="PKU464" s="162"/>
      <c r="PKV464" s="19"/>
      <c r="PKW464" s="162"/>
      <c r="PKX464" s="162"/>
      <c r="PKY464" s="162"/>
      <c r="PKZ464" s="19"/>
      <c r="PLA464" s="162"/>
      <c r="PLB464" s="162"/>
      <c r="PLC464" s="162"/>
      <c r="PLD464" s="19"/>
      <c r="PLE464" s="162"/>
      <c r="PLF464" s="162"/>
      <c r="PLG464" s="162"/>
      <c r="PLH464" s="19"/>
      <c r="PLI464" s="162"/>
      <c r="PLJ464" s="162"/>
      <c r="PLK464" s="162"/>
      <c r="PLL464" s="19"/>
      <c r="PLM464" s="162"/>
      <c r="PLN464" s="162"/>
      <c r="PLO464" s="162"/>
      <c r="PLP464" s="19"/>
      <c r="PLQ464" s="162"/>
      <c r="PLR464" s="162"/>
      <c r="PLS464" s="162"/>
      <c r="PLT464" s="19"/>
      <c r="PLU464" s="162"/>
      <c r="PLV464" s="162"/>
      <c r="PLW464" s="162"/>
      <c r="PLX464" s="19"/>
      <c r="PLY464" s="162"/>
      <c r="PLZ464" s="162"/>
      <c r="PMA464" s="162"/>
      <c r="PMB464" s="19"/>
      <c r="PMC464" s="162"/>
      <c r="PMD464" s="162"/>
      <c r="PME464" s="162"/>
      <c r="PMF464" s="19"/>
      <c r="PMG464" s="162"/>
      <c r="PMH464" s="162"/>
      <c r="PMI464" s="162"/>
      <c r="PMJ464" s="19"/>
      <c r="PMK464" s="162"/>
      <c r="PML464" s="162"/>
      <c r="PMM464" s="162"/>
      <c r="PMN464" s="19"/>
      <c r="PMO464" s="162"/>
      <c r="PMP464" s="162"/>
      <c r="PMQ464" s="162"/>
      <c r="PMR464" s="19"/>
      <c r="PMS464" s="162"/>
      <c r="PMT464" s="162"/>
      <c r="PMU464" s="162"/>
      <c r="PMV464" s="19"/>
      <c r="PMW464" s="162"/>
      <c r="PMX464" s="162"/>
      <c r="PMY464" s="162"/>
      <c r="PMZ464" s="19"/>
      <c r="PNA464" s="162"/>
      <c r="PNB464" s="162"/>
      <c r="PNC464" s="162"/>
      <c r="PND464" s="19"/>
      <c r="PNE464" s="162"/>
      <c r="PNF464" s="162"/>
      <c r="PNG464" s="162"/>
      <c r="PNH464" s="19"/>
      <c r="PNI464" s="162"/>
      <c r="PNJ464" s="162"/>
      <c r="PNK464" s="162"/>
      <c r="PNL464" s="19"/>
      <c r="PNM464" s="162"/>
      <c r="PNN464" s="162"/>
      <c r="PNO464" s="162"/>
      <c r="PNP464" s="19"/>
      <c r="PNQ464" s="162"/>
      <c r="PNR464" s="162"/>
      <c r="PNS464" s="162"/>
      <c r="PNT464" s="19"/>
      <c r="PNU464" s="162"/>
      <c r="PNV464" s="162"/>
      <c r="PNW464" s="162"/>
      <c r="PNX464" s="19"/>
      <c r="PNY464" s="162"/>
      <c r="PNZ464" s="162"/>
      <c r="POA464" s="162"/>
      <c r="POB464" s="19"/>
      <c r="POC464" s="162"/>
      <c r="POD464" s="162"/>
      <c r="POE464" s="162"/>
      <c r="POF464" s="19"/>
      <c r="POG464" s="162"/>
      <c r="POH464" s="162"/>
      <c r="POI464" s="162"/>
      <c r="POJ464" s="19"/>
      <c r="POK464" s="162"/>
      <c r="POL464" s="162"/>
      <c r="POM464" s="162"/>
      <c r="PON464" s="19"/>
      <c r="POO464" s="162"/>
      <c r="POP464" s="162"/>
      <c r="POQ464" s="162"/>
      <c r="POR464" s="19"/>
      <c r="POS464" s="162"/>
      <c r="POT464" s="162"/>
      <c r="POU464" s="162"/>
      <c r="POV464" s="19"/>
      <c r="POW464" s="162"/>
      <c r="POX464" s="162"/>
      <c r="POY464" s="162"/>
      <c r="POZ464" s="19"/>
      <c r="PPA464" s="162"/>
      <c r="PPB464" s="162"/>
      <c r="PPC464" s="162"/>
      <c r="PPD464" s="19"/>
      <c r="PPE464" s="162"/>
      <c r="PPF464" s="162"/>
      <c r="PPG464" s="162"/>
      <c r="PPH464" s="19"/>
      <c r="PPI464" s="162"/>
      <c r="PPJ464" s="162"/>
      <c r="PPK464" s="162"/>
      <c r="PPL464" s="19"/>
      <c r="PPM464" s="162"/>
      <c r="PPN464" s="162"/>
      <c r="PPO464" s="162"/>
      <c r="PPP464" s="19"/>
      <c r="PPQ464" s="162"/>
      <c r="PPR464" s="162"/>
      <c r="PPS464" s="162"/>
      <c r="PPT464" s="19"/>
      <c r="PPU464" s="162"/>
      <c r="PPV464" s="162"/>
      <c r="PPW464" s="162"/>
      <c r="PPX464" s="19"/>
      <c r="PPY464" s="162"/>
      <c r="PPZ464" s="162"/>
      <c r="PQA464" s="162"/>
      <c r="PQB464" s="19"/>
      <c r="PQC464" s="162"/>
      <c r="PQD464" s="162"/>
      <c r="PQE464" s="162"/>
      <c r="PQF464" s="19"/>
      <c r="PQG464" s="162"/>
      <c r="PQH464" s="162"/>
      <c r="PQI464" s="162"/>
      <c r="PQJ464" s="19"/>
      <c r="PQK464" s="162"/>
      <c r="PQL464" s="162"/>
      <c r="PQM464" s="162"/>
      <c r="PQN464" s="19"/>
      <c r="PQO464" s="162"/>
      <c r="PQP464" s="162"/>
      <c r="PQQ464" s="162"/>
      <c r="PQR464" s="19"/>
      <c r="PQS464" s="162"/>
      <c r="PQT464" s="162"/>
      <c r="PQU464" s="162"/>
      <c r="PQV464" s="19"/>
      <c r="PQW464" s="162"/>
      <c r="PQX464" s="162"/>
      <c r="PQY464" s="162"/>
      <c r="PQZ464" s="19"/>
      <c r="PRA464" s="162"/>
      <c r="PRB464" s="162"/>
      <c r="PRC464" s="162"/>
      <c r="PRD464" s="19"/>
      <c r="PRE464" s="162"/>
      <c r="PRF464" s="162"/>
      <c r="PRG464" s="162"/>
      <c r="PRH464" s="19"/>
      <c r="PRI464" s="162"/>
      <c r="PRJ464" s="162"/>
      <c r="PRK464" s="162"/>
      <c r="PRL464" s="19"/>
      <c r="PRM464" s="162"/>
      <c r="PRN464" s="162"/>
      <c r="PRO464" s="162"/>
      <c r="PRP464" s="19"/>
      <c r="PRQ464" s="162"/>
      <c r="PRR464" s="162"/>
      <c r="PRS464" s="162"/>
      <c r="PRT464" s="19"/>
      <c r="PRU464" s="162"/>
      <c r="PRV464" s="162"/>
      <c r="PRW464" s="162"/>
      <c r="PRX464" s="19"/>
      <c r="PRY464" s="162"/>
      <c r="PRZ464" s="162"/>
      <c r="PSA464" s="162"/>
      <c r="PSB464" s="19"/>
      <c r="PSC464" s="162"/>
      <c r="PSD464" s="162"/>
      <c r="PSE464" s="162"/>
      <c r="PSF464" s="19"/>
      <c r="PSG464" s="162"/>
      <c r="PSH464" s="162"/>
      <c r="PSI464" s="162"/>
      <c r="PSJ464" s="19"/>
      <c r="PSK464" s="162"/>
      <c r="PSL464" s="162"/>
      <c r="PSM464" s="162"/>
      <c r="PSN464" s="19"/>
      <c r="PSO464" s="162"/>
      <c r="PSP464" s="162"/>
      <c r="PSQ464" s="162"/>
      <c r="PSR464" s="19"/>
      <c r="PSS464" s="162"/>
      <c r="PST464" s="162"/>
      <c r="PSU464" s="162"/>
      <c r="PSV464" s="19"/>
      <c r="PSW464" s="162"/>
      <c r="PSX464" s="162"/>
      <c r="PSY464" s="162"/>
      <c r="PSZ464" s="19"/>
      <c r="PTA464" s="162"/>
      <c r="PTB464" s="162"/>
      <c r="PTC464" s="162"/>
      <c r="PTD464" s="19"/>
      <c r="PTE464" s="162"/>
      <c r="PTF464" s="162"/>
      <c r="PTG464" s="162"/>
      <c r="PTH464" s="19"/>
      <c r="PTI464" s="162"/>
      <c r="PTJ464" s="162"/>
      <c r="PTK464" s="162"/>
      <c r="PTL464" s="19"/>
      <c r="PTM464" s="162"/>
      <c r="PTN464" s="162"/>
      <c r="PTO464" s="162"/>
      <c r="PTP464" s="19"/>
      <c r="PTQ464" s="162"/>
      <c r="PTR464" s="162"/>
      <c r="PTS464" s="162"/>
      <c r="PTT464" s="19"/>
      <c r="PTU464" s="162"/>
      <c r="PTV464" s="162"/>
      <c r="PTW464" s="162"/>
      <c r="PTX464" s="19"/>
      <c r="PTY464" s="162"/>
      <c r="PTZ464" s="162"/>
      <c r="PUA464" s="162"/>
      <c r="PUB464" s="19"/>
      <c r="PUC464" s="162"/>
      <c r="PUD464" s="162"/>
      <c r="PUE464" s="162"/>
      <c r="PUF464" s="19"/>
      <c r="PUG464" s="162"/>
      <c r="PUH464" s="162"/>
      <c r="PUI464" s="162"/>
      <c r="PUJ464" s="19"/>
      <c r="PUK464" s="162"/>
      <c r="PUL464" s="162"/>
      <c r="PUM464" s="162"/>
      <c r="PUN464" s="19"/>
      <c r="PUO464" s="162"/>
      <c r="PUP464" s="162"/>
      <c r="PUQ464" s="162"/>
      <c r="PUR464" s="19"/>
      <c r="PUS464" s="162"/>
      <c r="PUT464" s="162"/>
      <c r="PUU464" s="162"/>
      <c r="PUV464" s="19"/>
      <c r="PUW464" s="162"/>
      <c r="PUX464" s="162"/>
      <c r="PUY464" s="162"/>
      <c r="PUZ464" s="19"/>
      <c r="PVA464" s="162"/>
      <c r="PVB464" s="162"/>
      <c r="PVC464" s="162"/>
      <c r="PVD464" s="19"/>
      <c r="PVE464" s="162"/>
      <c r="PVF464" s="162"/>
      <c r="PVG464" s="162"/>
      <c r="PVH464" s="19"/>
      <c r="PVI464" s="162"/>
      <c r="PVJ464" s="162"/>
      <c r="PVK464" s="162"/>
      <c r="PVL464" s="19"/>
      <c r="PVM464" s="162"/>
      <c r="PVN464" s="162"/>
      <c r="PVO464" s="162"/>
      <c r="PVP464" s="19"/>
      <c r="PVQ464" s="162"/>
      <c r="PVR464" s="162"/>
      <c r="PVS464" s="162"/>
      <c r="PVT464" s="19"/>
      <c r="PVU464" s="162"/>
      <c r="PVV464" s="162"/>
      <c r="PVW464" s="162"/>
      <c r="PVX464" s="19"/>
      <c r="PVY464" s="162"/>
      <c r="PVZ464" s="162"/>
      <c r="PWA464" s="162"/>
      <c r="PWB464" s="19"/>
      <c r="PWC464" s="162"/>
      <c r="PWD464" s="162"/>
      <c r="PWE464" s="162"/>
      <c r="PWF464" s="19"/>
      <c r="PWG464" s="162"/>
      <c r="PWH464" s="162"/>
      <c r="PWI464" s="162"/>
      <c r="PWJ464" s="19"/>
      <c r="PWK464" s="162"/>
      <c r="PWL464" s="162"/>
      <c r="PWM464" s="162"/>
      <c r="PWN464" s="19"/>
      <c r="PWO464" s="162"/>
      <c r="PWP464" s="162"/>
      <c r="PWQ464" s="162"/>
      <c r="PWR464" s="19"/>
      <c r="PWS464" s="162"/>
      <c r="PWT464" s="162"/>
      <c r="PWU464" s="162"/>
      <c r="PWV464" s="19"/>
      <c r="PWW464" s="162"/>
      <c r="PWX464" s="162"/>
      <c r="PWY464" s="162"/>
      <c r="PWZ464" s="19"/>
      <c r="PXA464" s="162"/>
      <c r="PXB464" s="162"/>
      <c r="PXC464" s="162"/>
      <c r="PXD464" s="19"/>
      <c r="PXE464" s="162"/>
      <c r="PXF464" s="162"/>
      <c r="PXG464" s="162"/>
      <c r="PXH464" s="19"/>
      <c r="PXI464" s="162"/>
      <c r="PXJ464" s="162"/>
      <c r="PXK464" s="162"/>
      <c r="PXL464" s="19"/>
      <c r="PXM464" s="162"/>
      <c r="PXN464" s="162"/>
      <c r="PXO464" s="162"/>
      <c r="PXP464" s="19"/>
      <c r="PXQ464" s="162"/>
      <c r="PXR464" s="162"/>
      <c r="PXS464" s="162"/>
      <c r="PXT464" s="19"/>
      <c r="PXU464" s="162"/>
      <c r="PXV464" s="162"/>
      <c r="PXW464" s="162"/>
      <c r="PXX464" s="19"/>
      <c r="PXY464" s="162"/>
      <c r="PXZ464" s="162"/>
      <c r="PYA464" s="162"/>
      <c r="PYB464" s="19"/>
      <c r="PYC464" s="162"/>
      <c r="PYD464" s="162"/>
      <c r="PYE464" s="162"/>
      <c r="PYF464" s="19"/>
      <c r="PYG464" s="162"/>
      <c r="PYH464" s="162"/>
      <c r="PYI464" s="162"/>
      <c r="PYJ464" s="19"/>
      <c r="PYK464" s="162"/>
      <c r="PYL464" s="162"/>
      <c r="PYM464" s="162"/>
      <c r="PYN464" s="19"/>
      <c r="PYO464" s="162"/>
      <c r="PYP464" s="162"/>
      <c r="PYQ464" s="162"/>
      <c r="PYR464" s="19"/>
      <c r="PYS464" s="162"/>
      <c r="PYT464" s="162"/>
      <c r="PYU464" s="162"/>
      <c r="PYV464" s="19"/>
      <c r="PYW464" s="162"/>
      <c r="PYX464" s="162"/>
      <c r="PYY464" s="162"/>
      <c r="PYZ464" s="19"/>
      <c r="PZA464" s="162"/>
      <c r="PZB464" s="162"/>
      <c r="PZC464" s="162"/>
      <c r="PZD464" s="19"/>
      <c r="PZE464" s="162"/>
      <c r="PZF464" s="162"/>
      <c r="PZG464" s="162"/>
      <c r="PZH464" s="19"/>
      <c r="PZI464" s="162"/>
      <c r="PZJ464" s="162"/>
      <c r="PZK464" s="162"/>
      <c r="PZL464" s="19"/>
      <c r="PZM464" s="162"/>
      <c r="PZN464" s="162"/>
      <c r="PZO464" s="162"/>
      <c r="PZP464" s="19"/>
      <c r="PZQ464" s="162"/>
      <c r="PZR464" s="162"/>
      <c r="PZS464" s="162"/>
      <c r="PZT464" s="19"/>
      <c r="PZU464" s="162"/>
      <c r="PZV464" s="162"/>
      <c r="PZW464" s="162"/>
      <c r="PZX464" s="19"/>
      <c r="PZY464" s="162"/>
      <c r="PZZ464" s="162"/>
      <c r="QAA464" s="162"/>
      <c r="QAB464" s="19"/>
      <c r="QAC464" s="162"/>
      <c r="QAD464" s="162"/>
      <c r="QAE464" s="162"/>
      <c r="QAF464" s="19"/>
      <c r="QAG464" s="162"/>
      <c r="QAH464" s="162"/>
      <c r="QAI464" s="162"/>
      <c r="QAJ464" s="19"/>
      <c r="QAK464" s="162"/>
      <c r="QAL464" s="162"/>
      <c r="QAM464" s="162"/>
      <c r="QAN464" s="19"/>
      <c r="QAO464" s="162"/>
      <c r="QAP464" s="162"/>
      <c r="QAQ464" s="162"/>
      <c r="QAR464" s="19"/>
      <c r="QAS464" s="162"/>
      <c r="QAT464" s="162"/>
      <c r="QAU464" s="162"/>
      <c r="QAV464" s="19"/>
      <c r="QAW464" s="162"/>
      <c r="QAX464" s="162"/>
      <c r="QAY464" s="162"/>
      <c r="QAZ464" s="19"/>
      <c r="QBA464" s="162"/>
      <c r="QBB464" s="162"/>
      <c r="QBC464" s="162"/>
      <c r="QBD464" s="19"/>
      <c r="QBE464" s="162"/>
      <c r="QBF464" s="162"/>
      <c r="QBG464" s="162"/>
      <c r="QBH464" s="19"/>
      <c r="QBI464" s="162"/>
      <c r="QBJ464" s="162"/>
      <c r="QBK464" s="162"/>
      <c r="QBL464" s="19"/>
      <c r="QBM464" s="162"/>
      <c r="QBN464" s="162"/>
      <c r="QBO464" s="162"/>
      <c r="QBP464" s="19"/>
      <c r="QBQ464" s="162"/>
      <c r="QBR464" s="162"/>
      <c r="QBS464" s="162"/>
      <c r="QBT464" s="19"/>
      <c r="QBU464" s="162"/>
      <c r="QBV464" s="162"/>
      <c r="QBW464" s="162"/>
      <c r="QBX464" s="19"/>
      <c r="QBY464" s="162"/>
      <c r="QBZ464" s="162"/>
      <c r="QCA464" s="162"/>
      <c r="QCB464" s="19"/>
      <c r="QCC464" s="162"/>
      <c r="QCD464" s="162"/>
      <c r="QCE464" s="162"/>
      <c r="QCF464" s="19"/>
      <c r="QCG464" s="162"/>
      <c r="QCH464" s="162"/>
      <c r="QCI464" s="162"/>
      <c r="QCJ464" s="19"/>
      <c r="QCK464" s="162"/>
      <c r="QCL464" s="162"/>
      <c r="QCM464" s="162"/>
      <c r="QCN464" s="19"/>
      <c r="QCO464" s="162"/>
      <c r="QCP464" s="162"/>
      <c r="QCQ464" s="162"/>
      <c r="QCR464" s="19"/>
      <c r="QCS464" s="162"/>
      <c r="QCT464" s="162"/>
      <c r="QCU464" s="162"/>
      <c r="QCV464" s="19"/>
      <c r="QCW464" s="162"/>
      <c r="QCX464" s="162"/>
      <c r="QCY464" s="162"/>
      <c r="QCZ464" s="19"/>
      <c r="QDA464" s="162"/>
      <c r="QDB464" s="162"/>
      <c r="QDC464" s="162"/>
      <c r="QDD464" s="19"/>
      <c r="QDE464" s="162"/>
      <c r="QDF464" s="162"/>
      <c r="QDG464" s="162"/>
      <c r="QDH464" s="19"/>
      <c r="QDI464" s="162"/>
      <c r="QDJ464" s="162"/>
      <c r="QDK464" s="162"/>
      <c r="QDL464" s="19"/>
      <c r="QDM464" s="162"/>
      <c r="QDN464" s="162"/>
      <c r="QDO464" s="162"/>
      <c r="QDP464" s="19"/>
      <c r="QDQ464" s="162"/>
      <c r="QDR464" s="162"/>
      <c r="QDS464" s="162"/>
      <c r="QDT464" s="19"/>
      <c r="QDU464" s="162"/>
      <c r="QDV464" s="162"/>
      <c r="QDW464" s="162"/>
      <c r="QDX464" s="19"/>
      <c r="QDY464" s="162"/>
      <c r="QDZ464" s="162"/>
      <c r="QEA464" s="162"/>
      <c r="QEB464" s="19"/>
      <c r="QEC464" s="162"/>
      <c r="QED464" s="162"/>
      <c r="QEE464" s="162"/>
      <c r="QEF464" s="19"/>
      <c r="QEG464" s="162"/>
      <c r="QEH464" s="162"/>
      <c r="QEI464" s="162"/>
      <c r="QEJ464" s="19"/>
      <c r="QEK464" s="162"/>
      <c r="QEL464" s="162"/>
      <c r="QEM464" s="162"/>
      <c r="QEN464" s="19"/>
      <c r="QEO464" s="162"/>
      <c r="QEP464" s="162"/>
      <c r="QEQ464" s="162"/>
      <c r="QER464" s="19"/>
      <c r="QES464" s="162"/>
      <c r="QET464" s="162"/>
      <c r="QEU464" s="162"/>
      <c r="QEV464" s="19"/>
      <c r="QEW464" s="162"/>
      <c r="QEX464" s="162"/>
      <c r="QEY464" s="162"/>
      <c r="QEZ464" s="19"/>
      <c r="QFA464" s="162"/>
      <c r="QFB464" s="162"/>
      <c r="QFC464" s="162"/>
      <c r="QFD464" s="19"/>
      <c r="QFE464" s="162"/>
      <c r="QFF464" s="162"/>
      <c r="QFG464" s="162"/>
      <c r="QFH464" s="19"/>
      <c r="QFI464" s="162"/>
      <c r="QFJ464" s="162"/>
      <c r="QFK464" s="162"/>
      <c r="QFL464" s="19"/>
      <c r="QFM464" s="162"/>
      <c r="QFN464" s="162"/>
      <c r="QFO464" s="162"/>
      <c r="QFP464" s="19"/>
      <c r="QFQ464" s="162"/>
      <c r="QFR464" s="162"/>
      <c r="QFS464" s="162"/>
      <c r="QFT464" s="19"/>
      <c r="QFU464" s="162"/>
      <c r="QFV464" s="162"/>
      <c r="QFW464" s="162"/>
      <c r="QFX464" s="19"/>
      <c r="QFY464" s="162"/>
      <c r="QFZ464" s="162"/>
      <c r="QGA464" s="162"/>
      <c r="QGB464" s="19"/>
      <c r="QGC464" s="162"/>
      <c r="QGD464" s="162"/>
      <c r="QGE464" s="162"/>
      <c r="QGF464" s="19"/>
      <c r="QGG464" s="162"/>
      <c r="QGH464" s="162"/>
      <c r="QGI464" s="162"/>
      <c r="QGJ464" s="19"/>
      <c r="QGK464" s="162"/>
      <c r="QGL464" s="162"/>
      <c r="QGM464" s="162"/>
      <c r="QGN464" s="19"/>
      <c r="QGO464" s="162"/>
      <c r="QGP464" s="162"/>
      <c r="QGQ464" s="162"/>
      <c r="QGR464" s="19"/>
      <c r="QGS464" s="162"/>
      <c r="QGT464" s="162"/>
      <c r="QGU464" s="162"/>
      <c r="QGV464" s="19"/>
      <c r="QGW464" s="162"/>
      <c r="QGX464" s="162"/>
      <c r="QGY464" s="162"/>
      <c r="QGZ464" s="19"/>
      <c r="QHA464" s="162"/>
      <c r="QHB464" s="162"/>
      <c r="QHC464" s="162"/>
      <c r="QHD464" s="19"/>
      <c r="QHE464" s="162"/>
      <c r="QHF464" s="162"/>
      <c r="QHG464" s="162"/>
      <c r="QHH464" s="19"/>
      <c r="QHI464" s="162"/>
      <c r="QHJ464" s="162"/>
      <c r="QHK464" s="162"/>
      <c r="QHL464" s="19"/>
      <c r="QHM464" s="162"/>
      <c r="QHN464" s="162"/>
      <c r="QHO464" s="162"/>
      <c r="QHP464" s="19"/>
      <c r="QHQ464" s="162"/>
      <c r="QHR464" s="162"/>
      <c r="QHS464" s="162"/>
      <c r="QHT464" s="19"/>
      <c r="QHU464" s="162"/>
      <c r="QHV464" s="162"/>
      <c r="QHW464" s="162"/>
      <c r="QHX464" s="19"/>
      <c r="QHY464" s="162"/>
      <c r="QHZ464" s="162"/>
      <c r="QIA464" s="162"/>
      <c r="QIB464" s="19"/>
      <c r="QIC464" s="162"/>
      <c r="QID464" s="162"/>
      <c r="QIE464" s="162"/>
      <c r="QIF464" s="19"/>
      <c r="QIG464" s="162"/>
      <c r="QIH464" s="162"/>
      <c r="QII464" s="162"/>
      <c r="QIJ464" s="19"/>
      <c r="QIK464" s="162"/>
      <c r="QIL464" s="162"/>
      <c r="QIM464" s="162"/>
      <c r="QIN464" s="19"/>
      <c r="QIO464" s="162"/>
      <c r="QIP464" s="162"/>
      <c r="QIQ464" s="162"/>
      <c r="QIR464" s="19"/>
      <c r="QIS464" s="162"/>
      <c r="QIT464" s="162"/>
      <c r="QIU464" s="162"/>
      <c r="QIV464" s="19"/>
      <c r="QIW464" s="162"/>
      <c r="QIX464" s="162"/>
      <c r="QIY464" s="162"/>
      <c r="QIZ464" s="19"/>
      <c r="QJA464" s="162"/>
      <c r="QJB464" s="162"/>
      <c r="QJC464" s="162"/>
      <c r="QJD464" s="19"/>
      <c r="QJE464" s="162"/>
      <c r="QJF464" s="162"/>
      <c r="QJG464" s="162"/>
      <c r="QJH464" s="19"/>
      <c r="QJI464" s="162"/>
      <c r="QJJ464" s="162"/>
      <c r="QJK464" s="162"/>
      <c r="QJL464" s="19"/>
      <c r="QJM464" s="162"/>
      <c r="QJN464" s="162"/>
      <c r="QJO464" s="162"/>
      <c r="QJP464" s="19"/>
      <c r="QJQ464" s="162"/>
      <c r="QJR464" s="162"/>
      <c r="QJS464" s="162"/>
      <c r="QJT464" s="19"/>
      <c r="QJU464" s="162"/>
      <c r="QJV464" s="162"/>
      <c r="QJW464" s="162"/>
      <c r="QJX464" s="19"/>
      <c r="QJY464" s="162"/>
      <c r="QJZ464" s="162"/>
      <c r="QKA464" s="162"/>
      <c r="QKB464" s="19"/>
      <c r="QKC464" s="162"/>
      <c r="QKD464" s="162"/>
      <c r="QKE464" s="162"/>
      <c r="QKF464" s="19"/>
      <c r="QKG464" s="162"/>
      <c r="QKH464" s="162"/>
      <c r="QKI464" s="162"/>
      <c r="QKJ464" s="19"/>
      <c r="QKK464" s="162"/>
      <c r="QKL464" s="162"/>
      <c r="QKM464" s="162"/>
      <c r="QKN464" s="19"/>
      <c r="QKO464" s="162"/>
      <c r="QKP464" s="162"/>
      <c r="QKQ464" s="162"/>
      <c r="QKR464" s="19"/>
      <c r="QKS464" s="162"/>
      <c r="QKT464" s="162"/>
      <c r="QKU464" s="162"/>
      <c r="QKV464" s="19"/>
      <c r="QKW464" s="162"/>
      <c r="QKX464" s="162"/>
      <c r="QKY464" s="162"/>
      <c r="QKZ464" s="19"/>
      <c r="QLA464" s="162"/>
      <c r="QLB464" s="162"/>
      <c r="QLC464" s="162"/>
      <c r="QLD464" s="19"/>
      <c r="QLE464" s="162"/>
      <c r="QLF464" s="162"/>
      <c r="QLG464" s="162"/>
      <c r="QLH464" s="19"/>
      <c r="QLI464" s="162"/>
      <c r="QLJ464" s="162"/>
      <c r="QLK464" s="162"/>
      <c r="QLL464" s="19"/>
      <c r="QLM464" s="162"/>
      <c r="QLN464" s="162"/>
      <c r="QLO464" s="162"/>
      <c r="QLP464" s="19"/>
      <c r="QLQ464" s="162"/>
      <c r="QLR464" s="162"/>
      <c r="QLS464" s="162"/>
      <c r="QLT464" s="19"/>
      <c r="QLU464" s="162"/>
      <c r="QLV464" s="162"/>
      <c r="QLW464" s="162"/>
      <c r="QLX464" s="19"/>
      <c r="QLY464" s="162"/>
      <c r="QLZ464" s="162"/>
      <c r="QMA464" s="162"/>
      <c r="QMB464" s="19"/>
      <c r="QMC464" s="162"/>
      <c r="QMD464" s="162"/>
      <c r="QME464" s="162"/>
      <c r="QMF464" s="19"/>
      <c r="QMG464" s="162"/>
      <c r="QMH464" s="162"/>
      <c r="QMI464" s="162"/>
      <c r="QMJ464" s="19"/>
      <c r="QMK464" s="162"/>
      <c r="QML464" s="162"/>
      <c r="QMM464" s="162"/>
      <c r="QMN464" s="19"/>
      <c r="QMO464" s="162"/>
      <c r="QMP464" s="162"/>
      <c r="QMQ464" s="162"/>
      <c r="QMR464" s="19"/>
      <c r="QMS464" s="162"/>
      <c r="QMT464" s="162"/>
      <c r="QMU464" s="162"/>
      <c r="QMV464" s="19"/>
      <c r="QMW464" s="162"/>
      <c r="QMX464" s="162"/>
      <c r="QMY464" s="162"/>
      <c r="QMZ464" s="19"/>
      <c r="QNA464" s="162"/>
      <c r="QNB464" s="162"/>
      <c r="QNC464" s="162"/>
      <c r="QND464" s="19"/>
      <c r="QNE464" s="162"/>
      <c r="QNF464" s="162"/>
      <c r="QNG464" s="162"/>
      <c r="QNH464" s="19"/>
      <c r="QNI464" s="162"/>
      <c r="QNJ464" s="162"/>
      <c r="QNK464" s="162"/>
      <c r="QNL464" s="19"/>
      <c r="QNM464" s="162"/>
      <c r="QNN464" s="162"/>
      <c r="QNO464" s="162"/>
      <c r="QNP464" s="19"/>
      <c r="QNQ464" s="162"/>
      <c r="QNR464" s="162"/>
      <c r="QNS464" s="162"/>
      <c r="QNT464" s="19"/>
      <c r="QNU464" s="162"/>
      <c r="QNV464" s="162"/>
      <c r="QNW464" s="162"/>
      <c r="QNX464" s="19"/>
      <c r="QNY464" s="162"/>
      <c r="QNZ464" s="162"/>
      <c r="QOA464" s="162"/>
      <c r="QOB464" s="19"/>
      <c r="QOC464" s="162"/>
      <c r="QOD464" s="162"/>
      <c r="QOE464" s="162"/>
      <c r="QOF464" s="19"/>
      <c r="QOG464" s="162"/>
      <c r="QOH464" s="162"/>
      <c r="QOI464" s="162"/>
      <c r="QOJ464" s="19"/>
      <c r="QOK464" s="162"/>
      <c r="QOL464" s="162"/>
      <c r="QOM464" s="162"/>
      <c r="QON464" s="19"/>
      <c r="QOO464" s="162"/>
      <c r="QOP464" s="162"/>
      <c r="QOQ464" s="162"/>
      <c r="QOR464" s="19"/>
      <c r="QOS464" s="162"/>
      <c r="QOT464" s="162"/>
      <c r="QOU464" s="162"/>
      <c r="QOV464" s="19"/>
      <c r="QOW464" s="162"/>
      <c r="QOX464" s="162"/>
      <c r="QOY464" s="162"/>
      <c r="QOZ464" s="19"/>
      <c r="QPA464" s="162"/>
      <c r="QPB464" s="162"/>
      <c r="QPC464" s="162"/>
      <c r="QPD464" s="19"/>
      <c r="QPE464" s="162"/>
      <c r="QPF464" s="162"/>
      <c r="QPG464" s="162"/>
      <c r="QPH464" s="19"/>
      <c r="QPI464" s="162"/>
      <c r="QPJ464" s="162"/>
      <c r="QPK464" s="162"/>
      <c r="QPL464" s="19"/>
      <c r="QPM464" s="162"/>
      <c r="QPN464" s="162"/>
      <c r="QPO464" s="162"/>
      <c r="QPP464" s="19"/>
      <c r="QPQ464" s="162"/>
      <c r="QPR464" s="162"/>
      <c r="QPS464" s="162"/>
      <c r="QPT464" s="19"/>
      <c r="QPU464" s="162"/>
      <c r="QPV464" s="162"/>
      <c r="QPW464" s="162"/>
      <c r="QPX464" s="19"/>
      <c r="QPY464" s="162"/>
      <c r="QPZ464" s="162"/>
      <c r="QQA464" s="162"/>
      <c r="QQB464" s="19"/>
      <c r="QQC464" s="162"/>
      <c r="QQD464" s="162"/>
      <c r="QQE464" s="162"/>
      <c r="QQF464" s="19"/>
      <c r="QQG464" s="162"/>
      <c r="QQH464" s="162"/>
      <c r="QQI464" s="162"/>
      <c r="QQJ464" s="19"/>
      <c r="QQK464" s="162"/>
      <c r="QQL464" s="162"/>
      <c r="QQM464" s="162"/>
      <c r="QQN464" s="19"/>
      <c r="QQO464" s="162"/>
      <c r="QQP464" s="162"/>
      <c r="QQQ464" s="162"/>
      <c r="QQR464" s="19"/>
      <c r="QQS464" s="162"/>
      <c r="QQT464" s="162"/>
      <c r="QQU464" s="162"/>
      <c r="QQV464" s="19"/>
      <c r="QQW464" s="162"/>
      <c r="QQX464" s="162"/>
      <c r="QQY464" s="162"/>
      <c r="QQZ464" s="19"/>
      <c r="QRA464" s="162"/>
      <c r="QRB464" s="162"/>
      <c r="QRC464" s="162"/>
      <c r="QRD464" s="19"/>
      <c r="QRE464" s="162"/>
      <c r="QRF464" s="162"/>
      <c r="QRG464" s="162"/>
      <c r="QRH464" s="19"/>
      <c r="QRI464" s="162"/>
      <c r="QRJ464" s="162"/>
      <c r="QRK464" s="162"/>
      <c r="QRL464" s="19"/>
      <c r="QRM464" s="162"/>
      <c r="QRN464" s="162"/>
      <c r="QRO464" s="162"/>
      <c r="QRP464" s="19"/>
      <c r="QRQ464" s="162"/>
      <c r="QRR464" s="162"/>
      <c r="QRS464" s="162"/>
      <c r="QRT464" s="19"/>
      <c r="QRU464" s="162"/>
      <c r="QRV464" s="162"/>
      <c r="QRW464" s="162"/>
      <c r="QRX464" s="19"/>
      <c r="QRY464" s="162"/>
      <c r="QRZ464" s="162"/>
      <c r="QSA464" s="162"/>
      <c r="QSB464" s="19"/>
      <c r="QSC464" s="162"/>
      <c r="QSD464" s="162"/>
      <c r="QSE464" s="162"/>
      <c r="QSF464" s="19"/>
      <c r="QSG464" s="162"/>
      <c r="QSH464" s="162"/>
      <c r="QSI464" s="162"/>
      <c r="QSJ464" s="19"/>
      <c r="QSK464" s="162"/>
      <c r="QSL464" s="162"/>
      <c r="QSM464" s="162"/>
      <c r="QSN464" s="19"/>
      <c r="QSO464" s="162"/>
      <c r="QSP464" s="162"/>
      <c r="QSQ464" s="162"/>
      <c r="QSR464" s="19"/>
      <c r="QSS464" s="162"/>
      <c r="QST464" s="162"/>
      <c r="QSU464" s="162"/>
      <c r="QSV464" s="19"/>
      <c r="QSW464" s="162"/>
      <c r="QSX464" s="162"/>
      <c r="QSY464" s="162"/>
      <c r="QSZ464" s="19"/>
      <c r="QTA464" s="162"/>
      <c r="QTB464" s="162"/>
      <c r="QTC464" s="162"/>
      <c r="QTD464" s="19"/>
      <c r="QTE464" s="162"/>
      <c r="QTF464" s="162"/>
      <c r="QTG464" s="162"/>
      <c r="QTH464" s="19"/>
      <c r="QTI464" s="162"/>
      <c r="QTJ464" s="162"/>
      <c r="QTK464" s="162"/>
      <c r="QTL464" s="19"/>
      <c r="QTM464" s="162"/>
      <c r="QTN464" s="162"/>
      <c r="QTO464" s="162"/>
      <c r="QTP464" s="19"/>
      <c r="QTQ464" s="162"/>
      <c r="QTR464" s="162"/>
      <c r="QTS464" s="162"/>
      <c r="QTT464" s="19"/>
      <c r="QTU464" s="162"/>
      <c r="QTV464" s="162"/>
      <c r="QTW464" s="162"/>
      <c r="QTX464" s="19"/>
      <c r="QTY464" s="162"/>
      <c r="QTZ464" s="162"/>
      <c r="QUA464" s="162"/>
      <c r="QUB464" s="19"/>
      <c r="QUC464" s="162"/>
      <c r="QUD464" s="162"/>
      <c r="QUE464" s="162"/>
      <c r="QUF464" s="19"/>
      <c r="QUG464" s="162"/>
      <c r="QUH464" s="162"/>
      <c r="QUI464" s="162"/>
      <c r="QUJ464" s="19"/>
      <c r="QUK464" s="162"/>
      <c r="QUL464" s="162"/>
      <c r="QUM464" s="162"/>
      <c r="QUN464" s="19"/>
      <c r="QUO464" s="162"/>
      <c r="QUP464" s="162"/>
      <c r="QUQ464" s="162"/>
      <c r="QUR464" s="19"/>
      <c r="QUS464" s="162"/>
      <c r="QUT464" s="162"/>
      <c r="QUU464" s="162"/>
      <c r="QUV464" s="19"/>
      <c r="QUW464" s="162"/>
      <c r="QUX464" s="162"/>
      <c r="QUY464" s="162"/>
      <c r="QUZ464" s="19"/>
      <c r="QVA464" s="162"/>
      <c r="QVB464" s="162"/>
      <c r="QVC464" s="162"/>
      <c r="QVD464" s="19"/>
      <c r="QVE464" s="162"/>
      <c r="QVF464" s="162"/>
      <c r="QVG464" s="162"/>
      <c r="QVH464" s="19"/>
      <c r="QVI464" s="162"/>
      <c r="QVJ464" s="162"/>
      <c r="QVK464" s="162"/>
      <c r="QVL464" s="19"/>
      <c r="QVM464" s="162"/>
      <c r="QVN464" s="162"/>
      <c r="QVO464" s="162"/>
      <c r="QVP464" s="19"/>
      <c r="QVQ464" s="162"/>
      <c r="QVR464" s="162"/>
      <c r="QVS464" s="162"/>
      <c r="QVT464" s="19"/>
      <c r="QVU464" s="162"/>
      <c r="QVV464" s="162"/>
      <c r="QVW464" s="162"/>
      <c r="QVX464" s="19"/>
      <c r="QVY464" s="162"/>
      <c r="QVZ464" s="162"/>
      <c r="QWA464" s="162"/>
      <c r="QWB464" s="19"/>
      <c r="QWC464" s="162"/>
      <c r="QWD464" s="162"/>
      <c r="QWE464" s="162"/>
      <c r="QWF464" s="19"/>
      <c r="QWG464" s="162"/>
      <c r="QWH464" s="162"/>
      <c r="QWI464" s="162"/>
      <c r="QWJ464" s="19"/>
      <c r="QWK464" s="162"/>
      <c r="QWL464" s="162"/>
      <c r="QWM464" s="162"/>
      <c r="QWN464" s="19"/>
      <c r="QWO464" s="162"/>
      <c r="QWP464" s="162"/>
      <c r="QWQ464" s="162"/>
      <c r="QWR464" s="19"/>
      <c r="QWS464" s="162"/>
      <c r="QWT464" s="162"/>
      <c r="QWU464" s="162"/>
      <c r="QWV464" s="19"/>
      <c r="QWW464" s="162"/>
      <c r="QWX464" s="162"/>
      <c r="QWY464" s="162"/>
      <c r="QWZ464" s="19"/>
      <c r="QXA464" s="162"/>
      <c r="QXB464" s="162"/>
      <c r="QXC464" s="162"/>
      <c r="QXD464" s="19"/>
      <c r="QXE464" s="162"/>
      <c r="QXF464" s="162"/>
      <c r="QXG464" s="162"/>
      <c r="QXH464" s="19"/>
      <c r="QXI464" s="162"/>
      <c r="QXJ464" s="162"/>
      <c r="QXK464" s="162"/>
      <c r="QXL464" s="19"/>
      <c r="QXM464" s="162"/>
      <c r="QXN464" s="162"/>
      <c r="QXO464" s="162"/>
      <c r="QXP464" s="19"/>
      <c r="QXQ464" s="162"/>
      <c r="QXR464" s="162"/>
      <c r="QXS464" s="162"/>
      <c r="QXT464" s="19"/>
      <c r="QXU464" s="162"/>
      <c r="QXV464" s="162"/>
      <c r="QXW464" s="162"/>
      <c r="QXX464" s="19"/>
      <c r="QXY464" s="162"/>
      <c r="QXZ464" s="162"/>
      <c r="QYA464" s="162"/>
      <c r="QYB464" s="19"/>
      <c r="QYC464" s="162"/>
      <c r="QYD464" s="162"/>
      <c r="QYE464" s="162"/>
      <c r="QYF464" s="19"/>
      <c r="QYG464" s="162"/>
      <c r="QYH464" s="162"/>
      <c r="QYI464" s="162"/>
      <c r="QYJ464" s="19"/>
      <c r="QYK464" s="162"/>
      <c r="QYL464" s="162"/>
      <c r="QYM464" s="162"/>
      <c r="QYN464" s="19"/>
      <c r="QYO464" s="162"/>
      <c r="QYP464" s="162"/>
      <c r="QYQ464" s="162"/>
      <c r="QYR464" s="19"/>
      <c r="QYS464" s="162"/>
      <c r="QYT464" s="162"/>
      <c r="QYU464" s="162"/>
      <c r="QYV464" s="19"/>
      <c r="QYW464" s="162"/>
      <c r="QYX464" s="162"/>
      <c r="QYY464" s="162"/>
      <c r="QYZ464" s="19"/>
      <c r="QZA464" s="162"/>
      <c r="QZB464" s="162"/>
      <c r="QZC464" s="162"/>
      <c r="QZD464" s="19"/>
      <c r="QZE464" s="162"/>
      <c r="QZF464" s="162"/>
      <c r="QZG464" s="162"/>
      <c r="QZH464" s="19"/>
      <c r="QZI464" s="162"/>
      <c r="QZJ464" s="162"/>
      <c r="QZK464" s="162"/>
      <c r="QZL464" s="19"/>
      <c r="QZM464" s="162"/>
      <c r="QZN464" s="162"/>
      <c r="QZO464" s="162"/>
      <c r="QZP464" s="19"/>
      <c r="QZQ464" s="162"/>
      <c r="QZR464" s="162"/>
      <c r="QZS464" s="162"/>
      <c r="QZT464" s="19"/>
      <c r="QZU464" s="162"/>
      <c r="QZV464" s="162"/>
      <c r="QZW464" s="162"/>
      <c r="QZX464" s="19"/>
      <c r="QZY464" s="162"/>
      <c r="QZZ464" s="162"/>
      <c r="RAA464" s="162"/>
      <c r="RAB464" s="19"/>
      <c r="RAC464" s="162"/>
      <c r="RAD464" s="162"/>
      <c r="RAE464" s="162"/>
      <c r="RAF464" s="19"/>
      <c r="RAG464" s="162"/>
      <c r="RAH464" s="162"/>
      <c r="RAI464" s="162"/>
      <c r="RAJ464" s="19"/>
      <c r="RAK464" s="162"/>
      <c r="RAL464" s="162"/>
      <c r="RAM464" s="162"/>
      <c r="RAN464" s="19"/>
      <c r="RAO464" s="162"/>
      <c r="RAP464" s="162"/>
      <c r="RAQ464" s="162"/>
      <c r="RAR464" s="19"/>
      <c r="RAS464" s="162"/>
      <c r="RAT464" s="162"/>
      <c r="RAU464" s="162"/>
      <c r="RAV464" s="19"/>
      <c r="RAW464" s="162"/>
      <c r="RAX464" s="162"/>
      <c r="RAY464" s="162"/>
      <c r="RAZ464" s="19"/>
      <c r="RBA464" s="162"/>
      <c r="RBB464" s="162"/>
      <c r="RBC464" s="162"/>
      <c r="RBD464" s="19"/>
      <c r="RBE464" s="162"/>
      <c r="RBF464" s="162"/>
      <c r="RBG464" s="162"/>
      <c r="RBH464" s="19"/>
      <c r="RBI464" s="162"/>
      <c r="RBJ464" s="162"/>
      <c r="RBK464" s="162"/>
      <c r="RBL464" s="19"/>
      <c r="RBM464" s="162"/>
      <c r="RBN464" s="162"/>
      <c r="RBO464" s="162"/>
      <c r="RBP464" s="19"/>
      <c r="RBQ464" s="162"/>
      <c r="RBR464" s="162"/>
      <c r="RBS464" s="162"/>
      <c r="RBT464" s="19"/>
      <c r="RBU464" s="162"/>
      <c r="RBV464" s="162"/>
      <c r="RBW464" s="162"/>
      <c r="RBX464" s="19"/>
      <c r="RBY464" s="162"/>
      <c r="RBZ464" s="162"/>
      <c r="RCA464" s="162"/>
      <c r="RCB464" s="19"/>
      <c r="RCC464" s="162"/>
      <c r="RCD464" s="162"/>
      <c r="RCE464" s="162"/>
      <c r="RCF464" s="19"/>
      <c r="RCG464" s="162"/>
      <c r="RCH464" s="162"/>
      <c r="RCI464" s="162"/>
      <c r="RCJ464" s="19"/>
      <c r="RCK464" s="162"/>
      <c r="RCL464" s="162"/>
      <c r="RCM464" s="162"/>
      <c r="RCN464" s="19"/>
      <c r="RCO464" s="162"/>
      <c r="RCP464" s="162"/>
      <c r="RCQ464" s="162"/>
      <c r="RCR464" s="19"/>
      <c r="RCS464" s="162"/>
      <c r="RCT464" s="162"/>
      <c r="RCU464" s="162"/>
      <c r="RCV464" s="19"/>
      <c r="RCW464" s="162"/>
      <c r="RCX464" s="162"/>
      <c r="RCY464" s="162"/>
      <c r="RCZ464" s="19"/>
      <c r="RDA464" s="162"/>
      <c r="RDB464" s="162"/>
      <c r="RDC464" s="162"/>
      <c r="RDD464" s="19"/>
      <c r="RDE464" s="162"/>
      <c r="RDF464" s="162"/>
      <c r="RDG464" s="162"/>
      <c r="RDH464" s="19"/>
      <c r="RDI464" s="162"/>
      <c r="RDJ464" s="162"/>
      <c r="RDK464" s="162"/>
      <c r="RDL464" s="19"/>
      <c r="RDM464" s="162"/>
      <c r="RDN464" s="162"/>
      <c r="RDO464" s="162"/>
      <c r="RDP464" s="19"/>
      <c r="RDQ464" s="162"/>
      <c r="RDR464" s="162"/>
      <c r="RDS464" s="162"/>
      <c r="RDT464" s="19"/>
      <c r="RDU464" s="162"/>
      <c r="RDV464" s="162"/>
      <c r="RDW464" s="162"/>
      <c r="RDX464" s="19"/>
      <c r="RDY464" s="162"/>
      <c r="RDZ464" s="162"/>
      <c r="REA464" s="162"/>
      <c r="REB464" s="19"/>
      <c r="REC464" s="162"/>
      <c r="RED464" s="162"/>
      <c r="REE464" s="162"/>
      <c r="REF464" s="19"/>
      <c r="REG464" s="162"/>
      <c r="REH464" s="162"/>
      <c r="REI464" s="162"/>
      <c r="REJ464" s="19"/>
      <c r="REK464" s="162"/>
      <c r="REL464" s="162"/>
      <c r="REM464" s="162"/>
      <c r="REN464" s="19"/>
      <c r="REO464" s="162"/>
      <c r="REP464" s="162"/>
      <c r="REQ464" s="162"/>
      <c r="RER464" s="19"/>
      <c r="RES464" s="162"/>
      <c r="RET464" s="162"/>
      <c r="REU464" s="162"/>
      <c r="REV464" s="19"/>
      <c r="REW464" s="162"/>
      <c r="REX464" s="162"/>
      <c r="REY464" s="162"/>
      <c r="REZ464" s="19"/>
      <c r="RFA464" s="162"/>
      <c r="RFB464" s="162"/>
      <c r="RFC464" s="162"/>
      <c r="RFD464" s="19"/>
      <c r="RFE464" s="162"/>
      <c r="RFF464" s="162"/>
      <c r="RFG464" s="162"/>
      <c r="RFH464" s="19"/>
      <c r="RFI464" s="162"/>
      <c r="RFJ464" s="162"/>
      <c r="RFK464" s="162"/>
      <c r="RFL464" s="19"/>
      <c r="RFM464" s="162"/>
      <c r="RFN464" s="162"/>
      <c r="RFO464" s="162"/>
      <c r="RFP464" s="19"/>
      <c r="RFQ464" s="162"/>
      <c r="RFR464" s="162"/>
      <c r="RFS464" s="162"/>
      <c r="RFT464" s="19"/>
      <c r="RFU464" s="162"/>
      <c r="RFV464" s="162"/>
      <c r="RFW464" s="162"/>
      <c r="RFX464" s="19"/>
      <c r="RFY464" s="162"/>
      <c r="RFZ464" s="162"/>
      <c r="RGA464" s="162"/>
      <c r="RGB464" s="19"/>
      <c r="RGC464" s="162"/>
      <c r="RGD464" s="162"/>
      <c r="RGE464" s="162"/>
      <c r="RGF464" s="19"/>
      <c r="RGG464" s="162"/>
      <c r="RGH464" s="162"/>
      <c r="RGI464" s="162"/>
      <c r="RGJ464" s="19"/>
      <c r="RGK464" s="162"/>
      <c r="RGL464" s="162"/>
      <c r="RGM464" s="162"/>
      <c r="RGN464" s="19"/>
      <c r="RGO464" s="162"/>
      <c r="RGP464" s="162"/>
      <c r="RGQ464" s="162"/>
      <c r="RGR464" s="19"/>
      <c r="RGS464" s="162"/>
      <c r="RGT464" s="162"/>
      <c r="RGU464" s="162"/>
      <c r="RGV464" s="19"/>
      <c r="RGW464" s="162"/>
      <c r="RGX464" s="162"/>
      <c r="RGY464" s="162"/>
      <c r="RGZ464" s="19"/>
      <c r="RHA464" s="162"/>
      <c r="RHB464" s="162"/>
      <c r="RHC464" s="162"/>
      <c r="RHD464" s="19"/>
      <c r="RHE464" s="162"/>
      <c r="RHF464" s="162"/>
      <c r="RHG464" s="162"/>
      <c r="RHH464" s="19"/>
      <c r="RHI464" s="162"/>
      <c r="RHJ464" s="162"/>
      <c r="RHK464" s="162"/>
      <c r="RHL464" s="19"/>
      <c r="RHM464" s="162"/>
      <c r="RHN464" s="162"/>
      <c r="RHO464" s="162"/>
      <c r="RHP464" s="19"/>
      <c r="RHQ464" s="162"/>
      <c r="RHR464" s="162"/>
      <c r="RHS464" s="162"/>
      <c r="RHT464" s="19"/>
      <c r="RHU464" s="162"/>
      <c r="RHV464" s="162"/>
      <c r="RHW464" s="162"/>
      <c r="RHX464" s="19"/>
      <c r="RHY464" s="162"/>
      <c r="RHZ464" s="162"/>
      <c r="RIA464" s="162"/>
      <c r="RIB464" s="19"/>
      <c r="RIC464" s="162"/>
      <c r="RID464" s="162"/>
      <c r="RIE464" s="162"/>
      <c r="RIF464" s="19"/>
      <c r="RIG464" s="162"/>
      <c r="RIH464" s="162"/>
      <c r="RII464" s="162"/>
      <c r="RIJ464" s="19"/>
      <c r="RIK464" s="162"/>
      <c r="RIL464" s="162"/>
      <c r="RIM464" s="162"/>
      <c r="RIN464" s="19"/>
      <c r="RIO464" s="162"/>
      <c r="RIP464" s="162"/>
      <c r="RIQ464" s="162"/>
      <c r="RIR464" s="19"/>
      <c r="RIS464" s="162"/>
      <c r="RIT464" s="162"/>
      <c r="RIU464" s="162"/>
      <c r="RIV464" s="19"/>
      <c r="RIW464" s="162"/>
      <c r="RIX464" s="162"/>
      <c r="RIY464" s="162"/>
      <c r="RIZ464" s="19"/>
      <c r="RJA464" s="162"/>
      <c r="RJB464" s="162"/>
      <c r="RJC464" s="162"/>
      <c r="RJD464" s="19"/>
      <c r="RJE464" s="162"/>
      <c r="RJF464" s="162"/>
      <c r="RJG464" s="162"/>
      <c r="RJH464" s="19"/>
      <c r="RJI464" s="162"/>
      <c r="RJJ464" s="162"/>
      <c r="RJK464" s="162"/>
      <c r="RJL464" s="19"/>
      <c r="RJM464" s="162"/>
      <c r="RJN464" s="162"/>
      <c r="RJO464" s="162"/>
      <c r="RJP464" s="19"/>
      <c r="RJQ464" s="162"/>
      <c r="RJR464" s="162"/>
      <c r="RJS464" s="162"/>
      <c r="RJT464" s="19"/>
      <c r="RJU464" s="162"/>
      <c r="RJV464" s="162"/>
      <c r="RJW464" s="162"/>
      <c r="RJX464" s="19"/>
      <c r="RJY464" s="162"/>
      <c r="RJZ464" s="162"/>
      <c r="RKA464" s="162"/>
      <c r="RKB464" s="19"/>
      <c r="RKC464" s="162"/>
      <c r="RKD464" s="162"/>
      <c r="RKE464" s="162"/>
      <c r="RKF464" s="19"/>
      <c r="RKG464" s="162"/>
      <c r="RKH464" s="162"/>
      <c r="RKI464" s="162"/>
      <c r="RKJ464" s="19"/>
      <c r="RKK464" s="162"/>
      <c r="RKL464" s="162"/>
      <c r="RKM464" s="162"/>
      <c r="RKN464" s="19"/>
      <c r="RKO464" s="162"/>
      <c r="RKP464" s="162"/>
      <c r="RKQ464" s="162"/>
      <c r="RKR464" s="19"/>
      <c r="RKS464" s="162"/>
      <c r="RKT464" s="162"/>
      <c r="RKU464" s="162"/>
      <c r="RKV464" s="19"/>
      <c r="RKW464" s="162"/>
      <c r="RKX464" s="162"/>
      <c r="RKY464" s="162"/>
      <c r="RKZ464" s="19"/>
      <c r="RLA464" s="162"/>
      <c r="RLB464" s="162"/>
      <c r="RLC464" s="162"/>
      <c r="RLD464" s="19"/>
      <c r="RLE464" s="162"/>
      <c r="RLF464" s="162"/>
      <c r="RLG464" s="162"/>
      <c r="RLH464" s="19"/>
      <c r="RLI464" s="162"/>
      <c r="RLJ464" s="162"/>
      <c r="RLK464" s="162"/>
      <c r="RLL464" s="19"/>
      <c r="RLM464" s="162"/>
      <c r="RLN464" s="162"/>
      <c r="RLO464" s="162"/>
      <c r="RLP464" s="19"/>
      <c r="RLQ464" s="162"/>
      <c r="RLR464" s="162"/>
      <c r="RLS464" s="162"/>
      <c r="RLT464" s="19"/>
      <c r="RLU464" s="162"/>
      <c r="RLV464" s="162"/>
      <c r="RLW464" s="162"/>
      <c r="RLX464" s="19"/>
      <c r="RLY464" s="162"/>
      <c r="RLZ464" s="162"/>
      <c r="RMA464" s="162"/>
      <c r="RMB464" s="19"/>
      <c r="RMC464" s="162"/>
      <c r="RMD464" s="162"/>
      <c r="RME464" s="162"/>
      <c r="RMF464" s="19"/>
      <c r="RMG464" s="162"/>
      <c r="RMH464" s="162"/>
      <c r="RMI464" s="162"/>
      <c r="RMJ464" s="19"/>
      <c r="RMK464" s="162"/>
      <c r="RML464" s="162"/>
      <c r="RMM464" s="162"/>
      <c r="RMN464" s="19"/>
      <c r="RMO464" s="162"/>
      <c r="RMP464" s="162"/>
      <c r="RMQ464" s="162"/>
      <c r="RMR464" s="19"/>
      <c r="RMS464" s="162"/>
      <c r="RMT464" s="162"/>
      <c r="RMU464" s="162"/>
      <c r="RMV464" s="19"/>
      <c r="RMW464" s="162"/>
      <c r="RMX464" s="162"/>
      <c r="RMY464" s="162"/>
      <c r="RMZ464" s="19"/>
      <c r="RNA464" s="162"/>
      <c r="RNB464" s="162"/>
      <c r="RNC464" s="162"/>
      <c r="RND464" s="19"/>
      <c r="RNE464" s="162"/>
      <c r="RNF464" s="162"/>
      <c r="RNG464" s="162"/>
      <c r="RNH464" s="19"/>
      <c r="RNI464" s="162"/>
      <c r="RNJ464" s="162"/>
      <c r="RNK464" s="162"/>
      <c r="RNL464" s="19"/>
      <c r="RNM464" s="162"/>
      <c r="RNN464" s="162"/>
      <c r="RNO464" s="162"/>
      <c r="RNP464" s="19"/>
      <c r="RNQ464" s="162"/>
      <c r="RNR464" s="162"/>
      <c r="RNS464" s="162"/>
      <c r="RNT464" s="19"/>
      <c r="RNU464" s="162"/>
      <c r="RNV464" s="162"/>
      <c r="RNW464" s="162"/>
      <c r="RNX464" s="19"/>
      <c r="RNY464" s="162"/>
      <c r="RNZ464" s="162"/>
      <c r="ROA464" s="162"/>
      <c r="ROB464" s="19"/>
      <c r="ROC464" s="162"/>
      <c r="ROD464" s="162"/>
      <c r="ROE464" s="162"/>
      <c r="ROF464" s="19"/>
      <c r="ROG464" s="162"/>
      <c r="ROH464" s="162"/>
      <c r="ROI464" s="162"/>
      <c r="ROJ464" s="19"/>
      <c r="ROK464" s="162"/>
      <c r="ROL464" s="162"/>
      <c r="ROM464" s="162"/>
      <c r="RON464" s="19"/>
      <c r="ROO464" s="162"/>
      <c r="ROP464" s="162"/>
      <c r="ROQ464" s="162"/>
      <c r="ROR464" s="19"/>
      <c r="ROS464" s="162"/>
      <c r="ROT464" s="162"/>
      <c r="ROU464" s="162"/>
      <c r="ROV464" s="19"/>
      <c r="ROW464" s="162"/>
      <c r="ROX464" s="162"/>
      <c r="ROY464" s="162"/>
      <c r="ROZ464" s="19"/>
      <c r="RPA464" s="162"/>
      <c r="RPB464" s="162"/>
      <c r="RPC464" s="162"/>
      <c r="RPD464" s="19"/>
      <c r="RPE464" s="162"/>
      <c r="RPF464" s="162"/>
      <c r="RPG464" s="162"/>
      <c r="RPH464" s="19"/>
      <c r="RPI464" s="162"/>
      <c r="RPJ464" s="162"/>
      <c r="RPK464" s="162"/>
      <c r="RPL464" s="19"/>
      <c r="RPM464" s="162"/>
      <c r="RPN464" s="162"/>
      <c r="RPO464" s="162"/>
      <c r="RPP464" s="19"/>
      <c r="RPQ464" s="162"/>
      <c r="RPR464" s="162"/>
      <c r="RPS464" s="162"/>
      <c r="RPT464" s="19"/>
      <c r="RPU464" s="162"/>
      <c r="RPV464" s="162"/>
      <c r="RPW464" s="162"/>
      <c r="RPX464" s="19"/>
      <c r="RPY464" s="162"/>
      <c r="RPZ464" s="162"/>
      <c r="RQA464" s="162"/>
      <c r="RQB464" s="19"/>
      <c r="RQC464" s="162"/>
      <c r="RQD464" s="162"/>
      <c r="RQE464" s="162"/>
      <c r="RQF464" s="19"/>
      <c r="RQG464" s="162"/>
      <c r="RQH464" s="162"/>
      <c r="RQI464" s="162"/>
      <c r="RQJ464" s="19"/>
      <c r="RQK464" s="162"/>
      <c r="RQL464" s="162"/>
      <c r="RQM464" s="162"/>
      <c r="RQN464" s="19"/>
      <c r="RQO464" s="162"/>
      <c r="RQP464" s="162"/>
      <c r="RQQ464" s="162"/>
      <c r="RQR464" s="19"/>
      <c r="RQS464" s="162"/>
      <c r="RQT464" s="162"/>
      <c r="RQU464" s="162"/>
      <c r="RQV464" s="19"/>
      <c r="RQW464" s="162"/>
      <c r="RQX464" s="162"/>
      <c r="RQY464" s="162"/>
      <c r="RQZ464" s="19"/>
      <c r="RRA464" s="162"/>
      <c r="RRB464" s="162"/>
      <c r="RRC464" s="162"/>
      <c r="RRD464" s="19"/>
      <c r="RRE464" s="162"/>
      <c r="RRF464" s="162"/>
      <c r="RRG464" s="162"/>
      <c r="RRH464" s="19"/>
      <c r="RRI464" s="162"/>
      <c r="RRJ464" s="162"/>
      <c r="RRK464" s="162"/>
      <c r="RRL464" s="19"/>
      <c r="RRM464" s="162"/>
      <c r="RRN464" s="162"/>
      <c r="RRO464" s="162"/>
      <c r="RRP464" s="19"/>
      <c r="RRQ464" s="162"/>
      <c r="RRR464" s="162"/>
      <c r="RRS464" s="162"/>
      <c r="RRT464" s="19"/>
      <c r="RRU464" s="162"/>
      <c r="RRV464" s="162"/>
      <c r="RRW464" s="162"/>
      <c r="RRX464" s="19"/>
      <c r="RRY464" s="162"/>
      <c r="RRZ464" s="162"/>
      <c r="RSA464" s="162"/>
      <c r="RSB464" s="19"/>
      <c r="RSC464" s="162"/>
      <c r="RSD464" s="162"/>
      <c r="RSE464" s="162"/>
      <c r="RSF464" s="19"/>
      <c r="RSG464" s="162"/>
      <c r="RSH464" s="162"/>
      <c r="RSI464" s="162"/>
      <c r="RSJ464" s="19"/>
      <c r="RSK464" s="162"/>
      <c r="RSL464" s="162"/>
      <c r="RSM464" s="162"/>
      <c r="RSN464" s="19"/>
      <c r="RSO464" s="162"/>
      <c r="RSP464" s="162"/>
      <c r="RSQ464" s="162"/>
      <c r="RSR464" s="19"/>
      <c r="RSS464" s="162"/>
      <c r="RST464" s="162"/>
      <c r="RSU464" s="162"/>
      <c r="RSV464" s="19"/>
      <c r="RSW464" s="162"/>
      <c r="RSX464" s="162"/>
      <c r="RSY464" s="162"/>
      <c r="RSZ464" s="19"/>
      <c r="RTA464" s="162"/>
      <c r="RTB464" s="162"/>
      <c r="RTC464" s="162"/>
      <c r="RTD464" s="19"/>
      <c r="RTE464" s="162"/>
      <c r="RTF464" s="162"/>
      <c r="RTG464" s="162"/>
      <c r="RTH464" s="19"/>
      <c r="RTI464" s="162"/>
      <c r="RTJ464" s="162"/>
      <c r="RTK464" s="162"/>
      <c r="RTL464" s="19"/>
      <c r="RTM464" s="162"/>
      <c r="RTN464" s="162"/>
      <c r="RTO464" s="162"/>
      <c r="RTP464" s="19"/>
      <c r="RTQ464" s="162"/>
      <c r="RTR464" s="162"/>
      <c r="RTS464" s="162"/>
      <c r="RTT464" s="19"/>
      <c r="RTU464" s="162"/>
      <c r="RTV464" s="162"/>
      <c r="RTW464" s="162"/>
      <c r="RTX464" s="19"/>
      <c r="RTY464" s="162"/>
      <c r="RTZ464" s="162"/>
      <c r="RUA464" s="162"/>
      <c r="RUB464" s="19"/>
      <c r="RUC464" s="162"/>
      <c r="RUD464" s="162"/>
      <c r="RUE464" s="162"/>
      <c r="RUF464" s="19"/>
      <c r="RUG464" s="162"/>
      <c r="RUH464" s="162"/>
      <c r="RUI464" s="162"/>
      <c r="RUJ464" s="19"/>
      <c r="RUK464" s="162"/>
      <c r="RUL464" s="162"/>
      <c r="RUM464" s="162"/>
      <c r="RUN464" s="19"/>
      <c r="RUO464" s="162"/>
      <c r="RUP464" s="162"/>
      <c r="RUQ464" s="162"/>
      <c r="RUR464" s="19"/>
      <c r="RUS464" s="162"/>
      <c r="RUT464" s="162"/>
      <c r="RUU464" s="162"/>
      <c r="RUV464" s="19"/>
      <c r="RUW464" s="162"/>
      <c r="RUX464" s="162"/>
      <c r="RUY464" s="162"/>
      <c r="RUZ464" s="19"/>
      <c r="RVA464" s="162"/>
      <c r="RVB464" s="162"/>
      <c r="RVC464" s="162"/>
      <c r="RVD464" s="19"/>
      <c r="RVE464" s="162"/>
      <c r="RVF464" s="162"/>
      <c r="RVG464" s="162"/>
      <c r="RVH464" s="19"/>
      <c r="RVI464" s="162"/>
      <c r="RVJ464" s="162"/>
      <c r="RVK464" s="162"/>
      <c r="RVL464" s="19"/>
      <c r="RVM464" s="162"/>
      <c r="RVN464" s="162"/>
      <c r="RVO464" s="162"/>
      <c r="RVP464" s="19"/>
      <c r="RVQ464" s="162"/>
      <c r="RVR464" s="162"/>
      <c r="RVS464" s="162"/>
      <c r="RVT464" s="19"/>
      <c r="RVU464" s="162"/>
      <c r="RVV464" s="162"/>
      <c r="RVW464" s="162"/>
      <c r="RVX464" s="19"/>
      <c r="RVY464" s="162"/>
      <c r="RVZ464" s="162"/>
      <c r="RWA464" s="162"/>
      <c r="RWB464" s="19"/>
      <c r="RWC464" s="162"/>
      <c r="RWD464" s="162"/>
      <c r="RWE464" s="162"/>
      <c r="RWF464" s="19"/>
      <c r="RWG464" s="162"/>
      <c r="RWH464" s="162"/>
      <c r="RWI464" s="162"/>
      <c r="RWJ464" s="19"/>
      <c r="RWK464" s="162"/>
      <c r="RWL464" s="162"/>
      <c r="RWM464" s="162"/>
      <c r="RWN464" s="19"/>
      <c r="RWO464" s="162"/>
      <c r="RWP464" s="162"/>
      <c r="RWQ464" s="162"/>
      <c r="RWR464" s="19"/>
      <c r="RWS464" s="162"/>
      <c r="RWT464" s="162"/>
      <c r="RWU464" s="162"/>
      <c r="RWV464" s="19"/>
      <c r="RWW464" s="162"/>
      <c r="RWX464" s="162"/>
      <c r="RWY464" s="162"/>
      <c r="RWZ464" s="19"/>
      <c r="RXA464" s="162"/>
      <c r="RXB464" s="162"/>
      <c r="RXC464" s="162"/>
      <c r="RXD464" s="19"/>
      <c r="RXE464" s="162"/>
      <c r="RXF464" s="162"/>
      <c r="RXG464" s="162"/>
      <c r="RXH464" s="19"/>
      <c r="RXI464" s="162"/>
      <c r="RXJ464" s="162"/>
      <c r="RXK464" s="162"/>
      <c r="RXL464" s="19"/>
      <c r="RXM464" s="162"/>
      <c r="RXN464" s="162"/>
      <c r="RXO464" s="162"/>
      <c r="RXP464" s="19"/>
      <c r="RXQ464" s="162"/>
      <c r="RXR464" s="162"/>
      <c r="RXS464" s="162"/>
      <c r="RXT464" s="19"/>
      <c r="RXU464" s="162"/>
      <c r="RXV464" s="162"/>
      <c r="RXW464" s="162"/>
      <c r="RXX464" s="19"/>
      <c r="RXY464" s="162"/>
      <c r="RXZ464" s="162"/>
      <c r="RYA464" s="162"/>
      <c r="RYB464" s="19"/>
      <c r="RYC464" s="162"/>
      <c r="RYD464" s="162"/>
      <c r="RYE464" s="162"/>
      <c r="RYF464" s="19"/>
      <c r="RYG464" s="162"/>
      <c r="RYH464" s="162"/>
      <c r="RYI464" s="162"/>
      <c r="RYJ464" s="19"/>
      <c r="RYK464" s="162"/>
      <c r="RYL464" s="162"/>
      <c r="RYM464" s="162"/>
      <c r="RYN464" s="19"/>
      <c r="RYO464" s="162"/>
      <c r="RYP464" s="162"/>
      <c r="RYQ464" s="162"/>
      <c r="RYR464" s="19"/>
      <c r="RYS464" s="162"/>
      <c r="RYT464" s="162"/>
      <c r="RYU464" s="162"/>
      <c r="RYV464" s="19"/>
      <c r="RYW464" s="162"/>
      <c r="RYX464" s="162"/>
      <c r="RYY464" s="162"/>
      <c r="RYZ464" s="19"/>
      <c r="RZA464" s="162"/>
      <c r="RZB464" s="162"/>
      <c r="RZC464" s="162"/>
      <c r="RZD464" s="19"/>
      <c r="RZE464" s="162"/>
      <c r="RZF464" s="162"/>
      <c r="RZG464" s="162"/>
      <c r="RZH464" s="19"/>
      <c r="RZI464" s="162"/>
      <c r="RZJ464" s="162"/>
      <c r="RZK464" s="162"/>
      <c r="RZL464" s="19"/>
      <c r="RZM464" s="162"/>
      <c r="RZN464" s="162"/>
      <c r="RZO464" s="162"/>
      <c r="RZP464" s="19"/>
      <c r="RZQ464" s="162"/>
      <c r="RZR464" s="162"/>
      <c r="RZS464" s="162"/>
      <c r="RZT464" s="19"/>
      <c r="RZU464" s="162"/>
      <c r="RZV464" s="162"/>
      <c r="RZW464" s="162"/>
      <c r="RZX464" s="19"/>
      <c r="RZY464" s="162"/>
      <c r="RZZ464" s="162"/>
      <c r="SAA464" s="162"/>
      <c r="SAB464" s="19"/>
      <c r="SAC464" s="162"/>
      <c r="SAD464" s="162"/>
      <c r="SAE464" s="162"/>
      <c r="SAF464" s="19"/>
      <c r="SAG464" s="162"/>
      <c r="SAH464" s="162"/>
      <c r="SAI464" s="162"/>
      <c r="SAJ464" s="19"/>
      <c r="SAK464" s="162"/>
      <c r="SAL464" s="162"/>
      <c r="SAM464" s="162"/>
      <c r="SAN464" s="19"/>
      <c r="SAO464" s="162"/>
      <c r="SAP464" s="162"/>
      <c r="SAQ464" s="162"/>
      <c r="SAR464" s="19"/>
      <c r="SAS464" s="162"/>
      <c r="SAT464" s="162"/>
      <c r="SAU464" s="162"/>
      <c r="SAV464" s="19"/>
      <c r="SAW464" s="162"/>
      <c r="SAX464" s="162"/>
      <c r="SAY464" s="162"/>
      <c r="SAZ464" s="19"/>
      <c r="SBA464" s="162"/>
      <c r="SBB464" s="162"/>
      <c r="SBC464" s="162"/>
      <c r="SBD464" s="19"/>
      <c r="SBE464" s="162"/>
      <c r="SBF464" s="162"/>
      <c r="SBG464" s="162"/>
      <c r="SBH464" s="19"/>
      <c r="SBI464" s="162"/>
      <c r="SBJ464" s="162"/>
      <c r="SBK464" s="162"/>
      <c r="SBL464" s="19"/>
      <c r="SBM464" s="162"/>
      <c r="SBN464" s="162"/>
      <c r="SBO464" s="162"/>
      <c r="SBP464" s="19"/>
      <c r="SBQ464" s="162"/>
      <c r="SBR464" s="162"/>
      <c r="SBS464" s="162"/>
      <c r="SBT464" s="19"/>
      <c r="SBU464" s="162"/>
      <c r="SBV464" s="162"/>
      <c r="SBW464" s="162"/>
      <c r="SBX464" s="19"/>
      <c r="SBY464" s="162"/>
      <c r="SBZ464" s="162"/>
      <c r="SCA464" s="162"/>
      <c r="SCB464" s="19"/>
      <c r="SCC464" s="162"/>
      <c r="SCD464" s="162"/>
      <c r="SCE464" s="162"/>
      <c r="SCF464" s="19"/>
      <c r="SCG464" s="162"/>
      <c r="SCH464" s="162"/>
      <c r="SCI464" s="162"/>
      <c r="SCJ464" s="19"/>
      <c r="SCK464" s="162"/>
      <c r="SCL464" s="162"/>
      <c r="SCM464" s="162"/>
      <c r="SCN464" s="19"/>
      <c r="SCO464" s="162"/>
      <c r="SCP464" s="162"/>
      <c r="SCQ464" s="162"/>
      <c r="SCR464" s="19"/>
      <c r="SCS464" s="162"/>
      <c r="SCT464" s="162"/>
      <c r="SCU464" s="162"/>
      <c r="SCV464" s="19"/>
      <c r="SCW464" s="162"/>
      <c r="SCX464" s="162"/>
      <c r="SCY464" s="162"/>
      <c r="SCZ464" s="19"/>
      <c r="SDA464" s="162"/>
      <c r="SDB464" s="162"/>
      <c r="SDC464" s="162"/>
      <c r="SDD464" s="19"/>
      <c r="SDE464" s="162"/>
      <c r="SDF464" s="162"/>
      <c r="SDG464" s="162"/>
      <c r="SDH464" s="19"/>
      <c r="SDI464" s="162"/>
      <c r="SDJ464" s="162"/>
      <c r="SDK464" s="162"/>
      <c r="SDL464" s="19"/>
      <c r="SDM464" s="162"/>
      <c r="SDN464" s="162"/>
      <c r="SDO464" s="162"/>
      <c r="SDP464" s="19"/>
      <c r="SDQ464" s="162"/>
      <c r="SDR464" s="162"/>
      <c r="SDS464" s="162"/>
      <c r="SDT464" s="19"/>
      <c r="SDU464" s="162"/>
      <c r="SDV464" s="162"/>
      <c r="SDW464" s="162"/>
      <c r="SDX464" s="19"/>
      <c r="SDY464" s="162"/>
      <c r="SDZ464" s="162"/>
      <c r="SEA464" s="162"/>
      <c r="SEB464" s="19"/>
      <c r="SEC464" s="162"/>
      <c r="SED464" s="162"/>
      <c r="SEE464" s="162"/>
      <c r="SEF464" s="19"/>
      <c r="SEG464" s="162"/>
      <c r="SEH464" s="162"/>
      <c r="SEI464" s="162"/>
      <c r="SEJ464" s="19"/>
      <c r="SEK464" s="162"/>
      <c r="SEL464" s="162"/>
      <c r="SEM464" s="162"/>
      <c r="SEN464" s="19"/>
      <c r="SEO464" s="162"/>
      <c r="SEP464" s="162"/>
      <c r="SEQ464" s="162"/>
      <c r="SER464" s="19"/>
      <c r="SES464" s="162"/>
      <c r="SET464" s="162"/>
      <c r="SEU464" s="162"/>
      <c r="SEV464" s="19"/>
      <c r="SEW464" s="162"/>
      <c r="SEX464" s="162"/>
      <c r="SEY464" s="162"/>
      <c r="SEZ464" s="19"/>
      <c r="SFA464" s="162"/>
      <c r="SFB464" s="162"/>
      <c r="SFC464" s="162"/>
      <c r="SFD464" s="19"/>
      <c r="SFE464" s="162"/>
      <c r="SFF464" s="162"/>
      <c r="SFG464" s="162"/>
      <c r="SFH464" s="19"/>
      <c r="SFI464" s="162"/>
      <c r="SFJ464" s="162"/>
      <c r="SFK464" s="162"/>
      <c r="SFL464" s="19"/>
      <c r="SFM464" s="162"/>
      <c r="SFN464" s="162"/>
      <c r="SFO464" s="162"/>
      <c r="SFP464" s="19"/>
      <c r="SFQ464" s="162"/>
      <c r="SFR464" s="162"/>
      <c r="SFS464" s="162"/>
      <c r="SFT464" s="19"/>
      <c r="SFU464" s="162"/>
      <c r="SFV464" s="162"/>
      <c r="SFW464" s="162"/>
      <c r="SFX464" s="19"/>
      <c r="SFY464" s="162"/>
      <c r="SFZ464" s="162"/>
      <c r="SGA464" s="162"/>
      <c r="SGB464" s="19"/>
      <c r="SGC464" s="162"/>
      <c r="SGD464" s="162"/>
      <c r="SGE464" s="162"/>
      <c r="SGF464" s="19"/>
      <c r="SGG464" s="162"/>
      <c r="SGH464" s="162"/>
      <c r="SGI464" s="162"/>
      <c r="SGJ464" s="19"/>
      <c r="SGK464" s="162"/>
      <c r="SGL464" s="162"/>
      <c r="SGM464" s="162"/>
      <c r="SGN464" s="19"/>
      <c r="SGO464" s="162"/>
      <c r="SGP464" s="162"/>
      <c r="SGQ464" s="162"/>
      <c r="SGR464" s="19"/>
      <c r="SGS464" s="162"/>
      <c r="SGT464" s="162"/>
      <c r="SGU464" s="162"/>
      <c r="SGV464" s="19"/>
      <c r="SGW464" s="162"/>
      <c r="SGX464" s="162"/>
      <c r="SGY464" s="162"/>
      <c r="SGZ464" s="19"/>
      <c r="SHA464" s="162"/>
      <c r="SHB464" s="162"/>
      <c r="SHC464" s="162"/>
      <c r="SHD464" s="19"/>
      <c r="SHE464" s="162"/>
      <c r="SHF464" s="162"/>
      <c r="SHG464" s="162"/>
      <c r="SHH464" s="19"/>
      <c r="SHI464" s="162"/>
      <c r="SHJ464" s="162"/>
      <c r="SHK464" s="162"/>
      <c r="SHL464" s="19"/>
      <c r="SHM464" s="162"/>
      <c r="SHN464" s="162"/>
      <c r="SHO464" s="162"/>
      <c r="SHP464" s="19"/>
      <c r="SHQ464" s="162"/>
      <c r="SHR464" s="162"/>
      <c r="SHS464" s="162"/>
      <c r="SHT464" s="19"/>
      <c r="SHU464" s="162"/>
      <c r="SHV464" s="162"/>
      <c r="SHW464" s="162"/>
      <c r="SHX464" s="19"/>
      <c r="SHY464" s="162"/>
      <c r="SHZ464" s="162"/>
      <c r="SIA464" s="162"/>
      <c r="SIB464" s="19"/>
      <c r="SIC464" s="162"/>
      <c r="SID464" s="162"/>
      <c r="SIE464" s="162"/>
      <c r="SIF464" s="19"/>
      <c r="SIG464" s="162"/>
      <c r="SIH464" s="162"/>
      <c r="SII464" s="162"/>
      <c r="SIJ464" s="19"/>
      <c r="SIK464" s="162"/>
      <c r="SIL464" s="162"/>
      <c r="SIM464" s="162"/>
      <c r="SIN464" s="19"/>
      <c r="SIO464" s="162"/>
      <c r="SIP464" s="162"/>
      <c r="SIQ464" s="162"/>
      <c r="SIR464" s="19"/>
      <c r="SIS464" s="162"/>
      <c r="SIT464" s="162"/>
      <c r="SIU464" s="162"/>
      <c r="SIV464" s="19"/>
      <c r="SIW464" s="162"/>
      <c r="SIX464" s="162"/>
      <c r="SIY464" s="162"/>
      <c r="SIZ464" s="19"/>
      <c r="SJA464" s="162"/>
      <c r="SJB464" s="162"/>
      <c r="SJC464" s="162"/>
      <c r="SJD464" s="19"/>
      <c r="SJE464" s="162"/>
      <c r="SJF464" s="162"/>
      <c r="SJG464" s="162"/>
      <c r="SJH464" s="19"/>
      <c r="SJI464" s="162"/>
      <c r="SJJ464" s="162"/>
      <c r="SJK464" s="162"/>
      <c r="SJL464" s="19"/>
      <c r="SJM464" s="162"/>
      <c r="SJN464" s="162"/>
      <c r="SJO464" s="162"/>
      <c r="SJP464" s="19"/>
      <c r="SJQ464" s="162"/>
      <c r="SJR464" s="162"/>
      <c r="SJS464" s="162"/>
      <c r="SJT464" s="19"/>
      <c r="SJU464" s="162"/>
      <c r="SJV464" s="162"/>
      <c r="SJW464" s="162"/>
      <c r="SJX464" s="19"/>
      <c r="SJY464" s="162"/>
      <c r="SJZ464" s="162"/>
      <c r="SKA464" s="162"/>
      <c r="SKB464" s="19"/>
      <c r="SKC464" s="162"/>
      <c r="SKD464" s="162"/>
      <c r="SKE464" s="162"/>
      <c r="SKF464" s="19"/>
      <c r="SKG464" s="162"/>
      <c r="SKH464" s="162"/>
      <c r="SKI464" s="162"/>
      <c r="SKJ464" s="19"/>
      <c r="SKK464" s="162"/>
      <c r="SKL464" s="162"/>
      <c r="SKM464" s="162"/>
      <c r="SKN464" s="19"/>
      <c r="SKO464" s="162"/>
      <c r="SKP464" s="162"/>
      <c r="SKQ464" s="162"/>
      <c r="SKR464" s="19"/>
      <c r="SKS464" s="162"/>
      <c r="SKT464" s="162"/>
      <c r="SKU464" s="162"/>
      <c r="SKV464" s="19"/>
      <c r="SKW464" s="162"/>
      <c r="SKX464" s="162"/>
      <c r="SKY464" s="162"/>
      <c r="SKZ464" s="19"/>
      <c r="SLA464" s="162"/>
      <c r="SLB464" s="162"/>
      <c r="SLC464" s="162"/>
      <c r="SLD464" s="19"/>
      <c r="SLE464" s="162"/>
      <c r="SLF464" s="162"/>
      <c r="SLG464" s="162"/>
      <c r="SLH464" s="19"/>
      <c r="SLI464" s="162"/>
      <c r="SLJ464" s="162"/>
      <c r="SLK464" s="162"/>
      <c r="SLL464" s="19"/>
      <c r="SLM464" s="162"/>
      <c r="SLN464" s="162"/>
      <c r="SLO464" s="162"/>
      <c r="SLP464" s="19"/>
      <c r="SLQ464" s="162"/>
      <c r="SLR464" s="162"/>
      <c r="SLS464" s="162"/>
      <c r="SLT464" s="19"/>
      <c r="SLU464" s="162"/>
      <c r="SLV464" s="162"/>
      <c r="SLW464" s="162"/>
      <c r="SLX464" s="19"/>
      <c r="SLY464" s="162"/>
      <c r="SLZ464" s="162"/>
      <c r="SMA464" s="162"/>
      <c r="SMB464" s="19"/>
      <c r="SMC464" s="162"/>
      <c r="SMD464" s="162"/>
      <c r="SME464" s="162"/>
      <c r="SMF464" s="19"/>
      <c r="SMG464" s="162"/>
      <c r="SMH464" s="162"/>
      <c r="SMI464" s="162"/>
      <c r="SMJ464" s="19"/>
      <c r="SMK464" s="162"/>
      <c r="SML464" s="162"/>
      <c r="SMM464" s="162"/>
      <c r="SMN464" s="19"/>
      <c r="SMO464" s="162"/>
      <c r="SMP464" s="162"/>
      <c r="SMQ464" s="162"/>
      <c r="SMR464" s="19"/>
      <c r="SMS464" s="162"/>
      <c r="SMT464" s="162"/>
      <c r="SMU464" s="162"/>
      <c r="SMV464" s="19"/>
      <c r="SMW464" s="162"/>
      <c r="SMX464" s="162"/>
      <c r="SMY464" s="162"/>
      <c r="SMZ464" s="19"/>
      <c r="SNA464" s="162"/>
      <c r="SNB464" s="162"/>
      <c r="SNC464" s="162"/>
      <c r="SND464" s="19"/>
      <c r="SNE464" s="162"/>
      <c r="SNF464" s="162"/>
      <c r="SNG464" s="162"/>
      <c r="SNH464" s="19"/>
      <c r="SNI464" s="162"/>
      <c r="SNJ464" s="162"/>
      <c r="SNK464" s="162"/>
      <c r="SNL464" s="19"/>
      <c r="SNM464" s="162"/>
      <c r="SNN464" s="162"/>
      <c r="SNO464" s="162"/>
      <c r="SNP464" s="19"/>
      <c r="SNQ464" s="162"/>
      <c r="SNR464" s="162"/>
      <c r="SNS464" s="162"/>
      <c r="SNT464" s="19"/>
      <c r="SNU464" s="162"/>
      <c r="SNV464" s="162"/>
      <c r="SNW464" s="162"/>
      <c r="SNX464" s="19"/>
      <c r="SNY464" s="162"/>
      <c r="SNZ464" s="162"/>
      <c r="SOA464" s="162"/>
      <c r="SOB464" s="19"/>
      <c r="SOC464" s="162"/>
      <c r="SOD464" s="162"/>
      <c r="SOE464" s="162"/>
      <c r="SOF464" s="19"/>
      <c r="SOG464" s="162"/>
      <c r="SOH464" s="162"/>
      <c r="SOI464" s="162"/>
      <c r="SOJ464" s="19"/>
      <c r="SOK464" s="162"/>
      <c r="SOL464" s="162"/>
      <c r="SOM464" s="162"/>
      <c r="SON464" s="19"/>
      <c r="SOO464" s="162"/>
      <c r="SOP464" s="162"/>
      <c r="SOQ464" s="162"/>
      <c r="SOR464" s="19"/>
      <c r="SOS464" s="162"/>
      <c r="SOT464" s="162"/>
      <c r="SOU464" s="162"/>
      <c r="SOV464" s="19"/>
      <c r="SOW464" s="162"/>
      <c r="SOX464" s="162"/>
      <c r="SOY464" s="162"/>
      <c r="SOZ464" s="19"/>
      <c r="SPA464" s="162"/>
      <c r="SPB464" s="162"/>
      <c r="SPC464" s="162"/>
      <c r="SPD464" s="19"/>
      <c r="SPE464" s="162"/>
      <c r="SPF464" s="162"/>
      <c r="SPG464" s="162"/>
      <c r="SPH464" s="19"/>
      <c r="SPI464" s="162"/>
      <c r="SPJ464" s="162"/>
      <c r="SPK464" s="162"/>
      <c r="SPL464" s="19"/>
      <c r="SPM464" s="162"/>
      <c r="SPN464" s="162"/>
      <c r="SPO464" s="162"/>
      <c r="SPP464" s="19"/>
      <c r="SPQ464" s="162"/>
      <c r="SPR464" s="162"/>
      <c r="SPS464" s="162"/>
      <c r="SPT464" s="19"/>
      <c r="SPU464" s="162"/>
      <c r="SPV464" s="162"/>
      <c r="SPW464" s="162"/>
      <c r="SPX464" s="19"/>
      <c r="SPY464" s="162"/>
      <c r="SPZ464" s="162"/>
      <c r="SQA464" s="162"/>
      <c r="SQB464" s="19"/>
      <c r="SQC464" s="162"/>
      <c r="SQD464" s="162"/>
      <c r="SQE464" s="162"/>
      <c r="SQF464" s="19"/>
      <c r="SQG464" s="162"/>
      <c r="SQH464" s="162"/>
      <c r="SQI464" s="162"/>
      <c r="SQJ464" s="19"/>
      <c r="SQK464" s="162"/>
      <c r="SQL464" s="162"/>
      <c r="SQM464" s="162"/>
      <c r="SQN464" s="19"/>
      <c r="SQO464" s="162"/>
      <c r="SQP464" s="162"/>
      <c r="SQQ464" s="162"/>
      <c r="SQR464" s="19"/>
      <c r="SQS464" s="162"/>
      <c r="SQT464" s="162"/>
      <c r="SQU464" s="162"/>
      <c r="SQV464" s="19"/>
      <c r="SQW464" s="162"/>
      <c r="SQX464" s="162"/>
      <c r="SQY464" s="162"/>
      <c r="SQZ464" s="19"/>
      <c r="SRA464" s="162"/>
      <c r="SRB464" s="162"/>
      <c r="SRC464" s="162"/>
      <c r="SRD464" s="19"/>
      <c r="SRE464" s="162"/>
      <c r="SRF464" s="162"/>
      <c r="SRG464" s="162"/>
      <c r="SRH464" s="19"/>
      <c r="SRI464" s="162"/>
      <c r="SRJ464" s="162"/>
      <c r="SRK464" s="162"/>
      <c r="SRL464" s="19"/>
      <c r="SRM464" s="162"/>
      <c r="SRN464" s="162"/>
      <c r="SRO464" s="162"/>
      <c r="SRP464" s="19"/>
      <c r="SRQ464" s="162"/>
      <c r="SRR464" s="162"/>
      <c r="SRS464" s="162"/>
      <c r="SRT464" s="19"/>
      <c r="SRU464" s="162"/>
      <c r="SRV464" s="162"/>
      <c r="SRW464" s="162"/>
      <c r="SRX464" s="19"/>
      <c r="SRY464" s="162"/>
      <c r="SRZ464" s="162"/>
      <c r="SSA464" s="162"/>
      <c r="SSB464" s="19"/>
      <c r="SSC464" s="162"/>
      <c r="SSD464" s="162"/>
      <c r="SSE464" s="162"/>
      <c r="SSF464" s="19"/>
      <c r="SSG464" s="162"/>
      <c r="SSH464" s="162"/>
      <c r="SSI464" s="162"/>
      <c r="SSJ464" s="19"/>
      <c r="SSK464" s="162"/>
      <c r="SSL464" s="162"/>
      <c r="SSM464" s="162"/>
      <c r="SSN464" s="19"/>
      <c r="SSO464" s="162"/>
      <c r="SSP464" s="162"/>
      <c r="SSQ464" s="162"/>
      <c r="SSR464" s="19"/>
      <c r="SSS464" s="162"/>
      <c r="SST464" s="162"/>
      <c r="SSU464" s="162"/>
      <c r="SSV464" s="19"/>
      <c r="SSW464" s="162"/>
      <c r="SSX464" s="162"/>
      <c r="SSY464" s="162"/>
      <c r="SSZ464" s="19"/>
      <c r="STA464" s="162"/>
      <c r="STB464" s="162"/>
      <c r="STC464" s="162"/>
      <c r="STD464" s="19"/>
      <c r="STE464" s="162"/>
      <c r="STF464" s="162"/>
      <c r="STG464" s="162"/>
      <c r="STH464" s="19"/>
      <c r="STI464" s="162"/>
      <c r="STJ464" s="162"/>
      <c r="STK464" s="162"/>
      <c r="STL464" s="19"/>
      <c r="STM464" s="162"/>
      <c r="STN464" s="162"/>
      <c r="STO464" s="162"/>
      <c r="STP464" s="19"/>
      <c r="STQ464" s="162"/>
      <c r="STR464" s="162"/>
      <c r="STS464" s="162"/>
      <c r="STT464" s="19"/>
      <c r="STU464" s="162"/>
      <c r="STV464" s="162"/>
      <c r="STW464" s="162"/>
      <c r="STX464" s="19"/>
      <c r="STY464" s="162"/>
      <c r="STZ464" s="162"/>
      <c r="SUA464" s="162"/>
      <c r="SUB464" s="19"/>
      <c r="SUC464" s="162"/>
      <c r="SUD464" s="162"/>
      <c r="SUE464" s="162"/>
      <c r="SUF464" s="19"/>
      <c r="SUG464" s="162"/>
      <c r="SUH464" s="162"/>
      <c r="SUI464" s="162"/>
      <c r="SUJ464" s="19"/>
      <c r="SUK464" s="162"/>
      <c r="SUL464" s="162"/>
      <c r="SUM464" s="162"/>
      <c r="SUN464" s="19"/>
      <c r="SUO464" s="162"/>
      <c r="SUP464" s="162"/>
      <c r="SUQ464" s="162"/>
      <c r="SUR464" s="19"/>
      <c r="SUS464" s="162"/>
      <c r="SUT464" s="162"/>
      <c r="SUU464" s="162"/>
      <c r="SUV464" s="19"/>
      <c r="SUW464" s="162"/>
      <c r="SUX464" s="162"/>
      <c r="SUY464" s="162"/>
      <c r="SUZ464" s="19"/>
      <c r="SVA464" s="162"/>
      <c r="SVB464" s="162"/>
      <c r="SVC464" s="162"/>
      <c r="SVD464" s="19"/>
      <c r="SVE464" s="162"/>
      <c r="SVF464" s="162"/>
      <c r="SVG464" s="162"/>
      <c r="SVH464" s="19"/>
      <c r="SVI464" s="162"/>
      <c r="SVJ464" s="162"/>
      <c r="SVK464" s="162"/>
      <c r="SVL464" s="19"/>
      <c r="SVM464" s="162"/>
      <c r="SVN464" s="162"/>
      <c r="SVO464" s="162"/>
      <c r="SVP464" s="19"/>
      <c r="SVQ464" s="162"/>
      <c r="SVR464" s="162"/>
      <c r="SVS464" s="162"/>
      <c r="SVT464" s="19"/>
      <c r="SVU464" s="162"/>
      <c r="SVV464" s="162"/>
      <c r="SVW464" s="162"/>
      <c r="SVX464" s="19"/>
      <c r="SVY464" s="162"/>
      <c r="SVZ464" s="162"/>
      <c r="SWA464" s="162"/>
      <c r="SWB464" s="19"/>
      <c r="SWC464" s="162"/>
      <c r="SWD464" s="162"/>
      <c r="SWE464" s="162"/>
      <c r="SWF464" s="19"/>
      <c r="SWG464" s="162"/>
      <c r="SWH464" s="162"/>
      <c r="SWI464" s="162"/>
      <c r="SWJ464" s="19"/>
      <c r="SWK464" s="162"/>
      <c r="SWL464" s="162"/>
      <c r="SWM464" s="162"/>
      <c r="SWN464" s="19"/>
      <c r="SWO464" s="162"/>
      <c r="SWP464" s="162"/>
      <c r="SWQ464" s="162"/>
      <c r="SWR464" s="19"/>
      <c r="SWS464" s="162"/>
      <c r="SWT464" s="162"/>
      <c r="SWU464" s="162"/>
      <c r="SWV464" s="19"/>
      <c r="SWW464" s="162"/>
      <c r="SWX464" s="162"/>
      <c r="SWY464" s="162"/>
      <c r="SWZ464" s="19"/>
      <c r="SXA464" s="162"/>
      <c r="SXB464" s="162"/>
      <c r="SXC464" s="162"/>
      <c r="SXD464" s="19"/>
      <c r="SXE464" s="162"/>
      <c r="SXF464" s="162"/>
      <c r="SXG464" s="162"/>
      <c r="SXH464" s="19"/>
      <c r="SXI464" s="162"/>
      <c r="SXJ464" s="162"/>
      <c r="SXK464" s="162"/>
      <c r="SXL464" s="19"/>
      <c r="SXM464" s="162"/>
      <c r="SXN464" s="162"/>
      <c r="SXO464" s="162"/>
      <c r="SXP464" s="19"/>
      <c r="SXQ464" s="162"/>
      <c r="SXR464" s="162"/>
      <c r="SXS464" s="162"/>
      <c r="SXT464" s="19"/>
      <c r="SXU464" s="162"/>
      <c r="SXV464" s="162"/>
      <c r="SXW464" s="162"/>
      <c r="SXX464" s="19"/>
      <c r="SXY464" s="162"/>
      <c r="SXZ464" s="162"/>
      <c r="SYA464" s="162"/>
      <c r="SYB464" s="19"/>
      <c r="SYC464" s="162"/>
      <c r="SYD464" s="162"/>
      <c r="SYE464" s="162"/>
      <c r="SYF464" s="19"/>
      <c r="SYG464" s="162"/>
      <c r="SYH464" s="162"/>
      <c r="SYI464" s="162"/>
      <c r="SYJ464" s="19"/>
      <c r="SYK464" s="162"/>
      <c r="SYL464" s="162"/>
      <c r="SYM464" s="162"/>
      <c r="SYN464" s="19"/>
      <c r="SYO464" s="162"/>
      <c r="SYP464" s="162"/>
      <c r="SYQ464" s="162"/>
      <c r="SYR464" s="19"/>
      <c r="SYS464" s="162"/>
      <c r="SYT464" s="162"/>
      <c r="SYU464" s="162"/>
      <c r="SYV464" s="19"/>
      <c r="SYW464" s="162"/>
      <c r="SYX464" s="162"/>
      <c r="SYY464" s="162"/>
      <c r="SYZ464" s="19"/>
      <c r="SZA464" s="162"/>
      <c r="SZB464" s="162"/>
      <c r="SZC464" s="162"/>
      <c r="SZD464" s="19"/>
      <c r="SZE464" s="162"/>
      <c r="SZF464" s="162"/>
      <c r="SZG464" s="162"/>
      <c r="SZH464" s="19"/>
      <c r="SZI464" s="162"/>
      <c r="SZJ464" s="162"/>
      <c r="SZK464" s="162"/>
      <c r="SZL464" s="19"/>
      <c r="SZM464" s="162"/>
      <c r="SZN464" s="162"/>
      <c r="SZO464" s="162"/>
      <c r="SZP464" s="19"/>
      <c r="SZQ464" s="162"/>
      <c r="SZR464" s="162"/>
      <c r="SZS464" s="162"/>
      <c r="SZT464" s="19"/>
      <c r="SZU464" s="162"/>
      <c r="SZV464" s="162"/>
      <c r="SZW464" s="162"/>
      <c r="SZX464" s="19"/>
      <c r="SZY464" s="162"/>
      <c r="SZZ464" s="162"/>
      <c r="TAA464" s="162"/>
      <c r="TAB464" s="19"/>
      <c r="TAC464" s="162"/>
      <c r="TAD464" s="162"/>
      <c r="TAE464" s="162"/>
      <c r="TAF464" s="19"/>
      <c r="TAG464" s="162"/>
      <c r="TAH464" s="162"/>
      <c r="TAI464" s="162"/>
      <c r="TAJ464" s="19"/>
      <c r="TAK464" s="162"/>
      <c r="TAL464" s="162"/>
      <c r="TAM464" s="162"/>
      <c r="TAN464" s="19"/>
      <c r="TAO464" s="162"/>
      <c r="TAP464" s="162"/>
      <c r="TAQ464" s="162"/>
      <c r="TAR464" s="19"/>
      <c r="TAS464" s="162"/>
      <c r="TAT464" s="162"/>
      <c r="TAU464" s="162"/>
      <c r="TAV464" s="19"/>
      <c r="TAW464" s="162"/>
      <c r="TAX464" s="162"/>
      <c r="TAY464" s="162"/>
      <c r="TAZ464" s="19"/>
      <c r="TBA464" s="162"/>
      <c r="TBB464" s="162"/>
      <c r="TBC464" s="162"/>
      <c r="TBD464" s="19"/>
      <c r="TBE464" s="162"/>
      <c r="TBF464" s="162"/>
      <c r="TBG464" s="162"/>
      <c r="TBH464" s="19"/>
      <c r="TBI464" s="162"/>
      <c r="TBJ464" s="162"/>
      <c r="TBK464" s="162"/>
      <c r="TBL464" s="19"/>
      <c r="TBM464" s="162"/>
      <c r="TBN464" s="162"/>
      <c r="TBO464" s="162"/>
      <c r="TBP464" s="19"/>
      <c r="TBQ464" s="162"/>
      <c r="TBR464" s="162"/>
      <c r="TBS464" s="162"/>
      <c r="TBT464" s="19"/>
      <c r="TBU464" s="162"/>
      <c r="TBV464" s="162"/>
      <c r="TBW464" s="162"/>
      <c r="TBX464" s="19"/>
      <c r="TBY464" s="162"/>
      <c r="TBZ464" s="162"/>
      <c r="TCA464" s="162"/>
      <c r="TCB464" s="19"/>
      <c r="TCC464" s="162"/>
      <c r="TCD464" s="162"/>
      <c r="TCE464" s="162"/>
      <c r="TCF464" s="19"/>
      <c r="TCG464" s="162"/>
      <c r="TCH464" s="162"/>
      <c r="TCI464" s="162"/>
      <c r="TCJ464" s="19"/>
      <c r="TCK464" s="162"/>
      <c r="TCL464" s="162"/>
      <c r="TCM464" s="162"/>
      <c r="TCN464" s="19"/>
      <c r="TCO464" s="162"/>
      <c r="TCP464" s="162"/>
      <c r="TCQ464" s="162"/>
      <c r="TCR464" s="19"/>
      <c r="TCS464" s="162"/>
      <c r="TCT464" s="162"/>
      <c r="TCU464" s="162"/>
      <c r="TCV464" s="19"/>
      <c r="TCW464" s="162"/>
      <c r="TCX464" s="162"/>
      <c r="TCY464" s="162"/>
      <c r="TCZ464" s="19"/>
      <c r="TDA464" s="162"/>
      <c r="TDB464" s="162"/>
      <c r="TDC464" s="162"/>
      <c r="TDD464" s="19"/>
      <c r="TDE464" s="162"/>
      <c r="TDF464" s="162"/>
      <c r="TDG464" s="162"/>
      <c r="TDH464" s="19"/>
      <c r="TDI464" s="162"/>
      <c r="TDJ464" s="162"/>
      <c r="TDK464" s="162"/>
      <c r="TDL464" s="19"/>
      <c r="TDM464" s="162"/>
      <c r="TDN464" s="162"/>
      <c r="TDO464" s="162"/>
      <c r="TDP464" s="19"/>
      <c r="TDQ464" s="162"/>
      <c r="TDR464" s="162"/>
      <c r="TDS464" s="162"/>
      <c r="TDT464" s="19"/>
      <c r="TDU464" s="162"/>
      <c r="TDV464" s="162"/>
      <c r="TDW464" s="162"/>
      <c r="TDX464" s="19"/>
      <c r="TDY464" s="162"/>
      <c r="TDZ464" s="162"/>
      <c r="TEA464" s="162"/>
      <c r="TEB464" s="19"/>
      <c r="TEC464" s="162"/>
      <c r="TED464" s="162"/>
      <c r="TEE464" s="162"/>
      <c r="TEF464" s="19"/>
      <c r="TEG464" s="162"/>
      <c r="TEH464" s="162"/>
      <c r="TEI464" s="162"/>
      <c r="TEJ464" s="19"/>
      <c r="TEK464" s="162"/>
      <c r="TEL464" s="162"/>
      <c r="TEM464" s="162"/>
      <c r="TEN464" s="19"/>
      <c r="TEO464" s="162"/>
      <c r="TEP464" s="162"/>
      <c r="TEQ464" s="162"/>
      <c r="TER464" s="19"/>
      <c r="TES464" s="162"/>
      <c r="TET464" s="162"/>
      <c r="TEU464" s="162"/>
      <c r="TEV464" s="19"/>
      <c r="TEW464" s="162"/>
      <c r="TEX464" s="162"/>
      <c r="TEY464" s="162"/>
      <c r="TEZ464" s="19"/>
      <c r="TFA464" s="162"/>
      <c r="TFB464" s="162"/>
      <c r="TFC464" s="162"/>
      <c r="TFD464" s="19"/>
      <c r="TFE464" s="162"/>
      <c r="TFF464" s="162"/>
      <c r="TFG464" s="162"/>
      <c r="TFH464" s="19"/>
      <c r="TFI464" s="162"/>
      <c r="TFJ464" s="162"/>
      <c r="TFK464" s="162"/>
      <c r="TFL464" s="19"/>
      <c r="TFM464" s="162"/>
      <c r="TFN464" s="162"/>
      <c r="TFO464" s="162"/>
      <c r="TFP464" s="19"/>
      <c r="TFQ464" s="162"/>
      <c r="TFR464" s="162"/>
      <c r="TFS464" s="162"/>
      <c r="TFT464" s="19"/>
      <c r="TFU464" s="162"/>
      <c r="TFV464" s="162"/>
      <c r="TFW464" s="162"/>
      <c r="TFX464" s="19"/>
      <c r="TFY464" s="162"/>
      <c r="TFZ464" s="162"/>
      <c r="TGA464" s="162"/>
      <c r="TGB464" s="19"/>
      <c r="TGC464" s="162"/>
      <c r="TGD464" s="162"/>
      <c r="TGE464" s="162"/>
      <c r="TGF464" s="19"/>
      <c r="TGG464" s="162"/>
      <c r="TGH464" s="162"/>
      <c r="TGI464" s="162"/>
      <c r="TGJ464" s="19"/>
      <c r="TGK464" s="162"/>
      <c r="TGL464" s="162"/>
      <c r="TGM464" s="162"/>
      <c r="TGN464" s="19"/>
      <c r="TGO464" s="162"/>
      <c r="TGP464" s="162"/>
      <c r="TGQ464" s="162"/>
      <c r="TGR464" s="19"/>
      <c r="TGS464" s="162"/>
      <c r="TGT464" s="162"/>
      <c r="TGU464" s="162"/>
      <c r="TGV464" s="19"/>
      <c r="TGW464" s="162"/>
      <c r="TGX464" s="162"/>
      <c r="TGY464" s="162"/>
      <c r="TGZ464" s="19"/>
      <c r="THA464" s="162"/>
      <c r="THB464" s="162"/>
      <c r="THC464" s="162"/>
      <c r="THD464" s="19"/>
      <c r="THE464" s="162"/>
      <c r="THF464" s="162"/>
      <c r="THG464" s="162"/>
      <c r="THH464" s="19"/>
      <c r="THI464" s="162"/>
      <c r="THJ464" s="162"/>
      <c r="THK464" s="162"/>
      <c r="THL464" s="19"/>
      <c r="THM464" s="162"/>
      <c r="THN464" s="162"/>
      <c r="THO464" s="162"/>
      <c r="THP464" s="19"/>
      <c r="THQ464" s="162"/>
      <c r="THR464" s="162"/>
      <c r="THS464" s="162"/>
      <c r="THT464" s="19"/>
      <c r="THU464" s="162"/>
      <c r="THV464" s="162"/>
      <c r="THW464" s="162"/>
      <c r="THX464" s="19"/>
      <c r="THY464" s="162"/>
      <c r="THZ464" s="162"/>
      <c r="TIA464" s="162"/>
      <c r="TIB464" s="19"/>
      <c r="TIC464" s="162"/>
      <c r="TID464" s="162"/>
      <c r="TIE464" s="162"/>
      <c r="TIF464" s="19"/>
      <c r="TIG464" s="162"/>
      <c r="TIH464" s="162"/>
      <c r="TII464" s="162"/>
      <c r="TIJ464" s="19"/>
      <c r="TIK464" s="162"/>
      <c r="TIL464" s="162"/>
      <c r="TIM464" s="162"/>
      <c r="TIN464" s="19"/>
      <c r="TIO464" s="162"/>
      <c r="TIP464" s="162"/>
      <c r="TIQ464" s="162"/>
      <c r="TIR464" s="19"/>
      <c r="TIS464" s="162"/>
      <c r="TIT464" s="162"/>
      <c r="TIU464" s="162"/>
      <c r="TIV464" s="19"/>
      <c r="TIW464" s="162"/>
      <c r="TIX464" s="162"/>
      <c r="TIY464" s="162"/>
      <c r="TIZ464" s="19"/>
      <c r="TJA464" s="162"/>
      <c r="TJB464" s="162"/>
      <c r="TJC464" s="162"/>
      <c r="TJD464" s="19"/>
      <c r="TJE464" s="162"/>
      <c r="TJF464" s="162"/>
      <c r="TJG464" s="162"/>
      <c r="TJH464" s="19"/>
      <c r="TJI464" s="162"/>
      <c r="TJJ464" s="162"/>
      <c r="TJK464" s="162"/>
      <c r="TJL464" s="19"/>
      <c r="TJM464" s="162"/>
      <c r="TJN464" s="162"/>
      <c r="TJO464" s="162"/>
      <c r="TJP464" s="19"/>
      <c r="TJQ464" s="162"/>
      <c r="TJR464" s="162"/>
      <c r="TJS464" s="162"/>
      <c r="TJT464" s="19"/>
      <c r="TJU464" s="162"/>
      <c r="TJV464" s="162"/>
      <c r="TJW464" s="162"/>
      <c r="TJX464" s="19"/>
      <c r="TJY464" s="162"/>
      <c r="TJZ464" s="162"/>
      <c r="TKA464" s="162"/>
      <c r="TKB464" s="19"/>
      <c r="TKC464" s="162"/>
      <c r="TKD464" s="162"/>
      <c r="TKE464" s="162"/>
      <c r="TKF464" s="19"/>
      <c r="TKG464" s="162"/>
      <c r="TKH464" s="162"/>
      <c r="TKI464" s="162"/>
      <c r="TKJ464" s="19"/>
      <c r="TKK464" s="162"/>
      <c r="TKL464" s="162"/>
      <c r="TKM464" s="162"/>
      <c r="TKN464" s="19"/>
      <c r="TKO464" s="162"/>
      <c r="TKP464" s="162"/>
      <c r="TKQ464" s="162"/>
      <c r="TKR464" s="19"/>
      <c r="TKS464" s="162"/>
      <c r="TKT464" s="162"/>
      <c r="TKU464" s="162"/>
      <c r="TKV464" s="19"/>
      <c r="TKW464" s="162"/>
      <c r="TKX464" s="162"/>
      <c r="TKY464" s="162"/>
      <c r="TKZ464" s="19"/>
      <c r="TLA464" s="162"/>
      <c r="TLB464" s="162"/>
      <c r="TLC464" s="162"/>
      <c r="TLD464" s="19"/>
      <c r="TLE464" s="162"/>
      <c r="TLF464" s="162"/>
      <c r="TLG464" s="162"/>
      <c r="TLH464" s="19"/>
      <c r="TLI464" s="162"/>
      <c r="TLJ464" s="162"/>
      <c r="TLK464" s="162"/>
      <c r="TLL464" s="19"/>
      <c r="TLM464" s="162"/>
      <c r="TLN464" s="162"/>
      <c r="TLO464" s="162"/>
      <c r="TLP464" s="19"/>
      <c r="TLQ464" s="162"/>
      <c r="TLR464" s="162"/>
      <c r="TLS464" s="162"/>
      <c r="TLT464" s="19"/>
      <c r="TLU464" s="162"/>
      <c r="TLV464" s="162"/>
      <c r="TLW464" s="162"/>
      <c r="TLX464" s="19"/>
      <c r="TLY464" s="162"/>
      <c r="TLZ464" s="162"/>
      <c r="TMA464" s="162"/>
      <c r="TMB464" s="19"/>
      <c r="TMC464" s="162"/>
      <c r="TMD464" s="162"/>
      <c r="TME464" s="162"/>
      <c r="TMF464" s="19"/>
      <c r="TMG464" s="162"/>
      <c r="TMH464" s="162"/>
      <c r="TMI464" s="162"/>
      <c r="TMJ464" s="19"/>
      <c r="TMK464" s="162"/>
      <c r="TML464" s="162"/>
      <c r="TMM464" s="162"/>
      <c r="TMN464" s="19"/>
      <c r="TMO464" s="162"/>
      <c r="TMP464" s="162"/>
      <c r="TMQ464" s="162"/>
      <c r="TMR464" s="19"/>
      <c r="TMS464" s="162"/>
      <c r="TMT464" s="162"/>
      <c r="TMU464" s="162"/>
      <c r="TMV464" s="19"/>
      <c r="TMW464" s="162"/>
      <c r="TMX464" s="162"/>
      <c r="TMY464" s="162"/>
      <c r="TMZ464" s="19"/>
      <c r="TNA464" s="162"/>
      <c r="TNB464" s="162"/>
      <c r="TNC464" s="162"/>
      <c r="TND464" s="19"/>
      <c r="TNE464" s="162"/>
      <c r="TNF464" s="162"/>
      <c r="TNG464" s="162"/>
      <c r="TNH464" s="19"/>
      <c r="TNI464" s="162"/>
      <c r="TNJ464" s="162"/>
      <c r="TNK464" s="162"/>
      <c r="TNL464" s="19"/>
      <c r="TNM464" s="162"/>
      <c r="TNN464" s="162"/>
      <c r="TNO464" s="162"/>
      <c r="TNP464" s="19"/>
      <c r="TNQ464" s="162"/>
      <c r="TNR464" s="162"/>
      <c r="TNS464" s="162"/>
      <c r="TNT464" s="19"/>
      <c r="TNU464" s="162"/>
      <c r="TNV464" s="162"/>
      <c r="TNW464" s="162"/>
      <c r="TNX464" s="19"/>
      <c r="TNY464" s="162"/>
      <c r="TNZ464" s="162"/>
      <c r="TOA464" s="162"/>
      <c r="TOB464" s="19"/>
      <c r="TOC464" s="162"/>
      <c r="TOD464" s="162"/>
      <c r="TOE464" s="162"/>
      <c r="TOF464" s="19"/>
      <c r="TOG464" s="162"/>
      <c r="TOH464" s="162"/>
      <c r="TOI464" s="162"/>
      <c r="TOJ464" s="19"/>
      <c r="TOK464" s="162"/>
      <c r="TOL464" s="162"/>
      <c r="TOM464" s="162"/>
      <c r="TON464" s="19"/>
      <c r="TOO464" s="162"/>
      <c r="TOP464" s="162"/>
      <c r="TOQ464" s="162"/>
      <c r="TOR464" s="19"/>
      <c r="TOS464" s="162"/>
      <c r="TOT464" s="162"/>
      <c r="TOU464" s="162"/>
      <c r="TOV464" s="19"/>
      <c r="TOW464" s="162"/>
      <c r="TOX464" s="162"/>
      <c r="TOY464" s="162"/>
      <c r="TOZ464" s="19"/>
      <c r="TPA464" s="162"/>
      <c r="TPB464" s="162"/>
      <c r="TPC464" s="162"/>
      <c r="TPD464" s="19"/>
      <c r="TPE464" s="162"/>
      <c r="TPF464" s="162"/>
      <c r="TPG464" s="162"/>
      <c r="TPH464" s="19"/>
      <c r="TPI464" s="162"/>
      <c r="TPJ464" s="162"/>
      <c r="TPK464" s="162"/>
      <c r="TPL464" s="19"/>
      <c r="TPM464" s="162"/>
      <c r="TPN464" s="162"/>
      <c r="TPO464" s="162"/>
      <c r="TPP464" s="19"/>
      <c r="TPQ464" s="162"/>
      <c r="TPR464" s="162"/>
      <c r="TPS464" s="162"/>
      <c r="TPT464" s="19"/>
      <c r="TPU464" s="162"/>
      <c r="TPV464" s="162"/>
      <c r="TPW464" s="162"/>
      <c r="TPX464" s="19"/>
      <c r="TPY464" s="162"/>
      <c r="TPZ464" s="162"/>
      <c r="TQA464" s="162"/>
      <c r="TQB464" s="19"/>
      <c r="TQC464" s="162"/>
      <c r="TQD464" s="162"/>
      <c r="TQE464" s="162"/>
      <c r="TQF464" s="19"/>
      <c r="TQG464" s="162"/>
      <c r="TQH464" s="162"/>
      <c r="TQI464" s="162"/>
      <c r="TQJ464" s="19"/>
      <c r="TQK464" s="162"/>
      <c r="TQL464" s="162"/>
      <c r="TQM464" s="162"/>
      <c r="TQN464" s="19"/>
      <c r="TQO464" s="162"/>
      <c r="TQP464" s="162"/>
      <c r="TQQ464" s="162"/>
      <c r="TQR464" s="19"/>
      <c r="TQS464" s="162"/>
      <c r="TQT464" s="162"/>
      <c r="TQU464" s="162"/>
      <c r="TQV464" s="19"/>
      <c r="TQW464" s="162"/>
      <c r="TQX464" s="162"/>
      <c r="TQY464" s="162"/>
      <c r="TQZ464" s="19"/>
      <c r="TRA464" s="162"/>
      <c r="TRB464" s="162"/>
      <c r="TRC464" s="162"/>
      <c r="TRD464" s="19"/>
      <c r="TRE464" s="162"/>
      <c r="TRF464" s="162"/>
      <c r="TRG464" s="162"/>
      <c r="TRH464" s="19"/>
      <c r="TRI464" s="162"/>
      <c r="TRJ464" s="162"/>
      <c r="TRK464" s="162"/>
      <c r="TRL464" s="19"/>
      <c r="TRM464" s="162"/>
      <c r="TRN464" s="162"/>
      <c r="TRO464" s="162"/>
      <c r="TRP464" s="19"/>
      <c r="TRQ464" s="162"/>
      <c r="TRR464" s="162"/>
      <c r="TRS464" s="162"/>
      <c r="TRT464" s="19"/>
      <c r="TRU464" s="162"/>
      <c r="TRV464" s="162"/>
      <c r="TRW464" s="162"/>
      <c r="TRX464" s="19"/>
      <c r="TRY464" s="162"/>
      <c r="TRZ464" s="162"/>
      <c r="TSA464" s="162"/>
      <c r="TSB464" s="19"/>
      <c r="TSC464" s="162"/>
      <c r="TSD464" s="162"/>
      <c r="TSE464" s="162"/>
      <c r="TSF464" s="19"/>
      <c r="TSG464" s="162"/>
      <c r="TSH464" s="162"/>
      <c r="TSI464" s="162"/>
      <c r="TSJ464" s="19"/>
      <c r="TSK464" s="162"/>
      <c r="TSL464" s="162"/>
      <c r="TSM464" s="162"/>
      <c r="TSN464" s="19"/>
      <c r="TSO464" s="162"/>
      <c r="TSP464" s="162"/>
      <c r="TSQ464" s="162"/>
      <c r="TSR464" s="19"/>
      <c r="TSS464" s="162"/>
      <c r="TST464" s="162"/>
      <c r="TSU464" s="162"/>
      <c r="TSV464" s="19"/>
      <c r="TSW464" s="162"/>
      <c r="TSX464" s="162"/>
      <c r="TSY464" s="162"/>
      <c r="TSZ464" s="19"/>
      <c r="TTA464" s="162"/>
      <c r="TTB464" s="162"/>
      <c r="TTC464" s="162"/>
      <c r="TTD464" s="19"/>
      <c r="TTE464" s="162"/>
      <c r="TTF464" s="162"/>
      <c r="TTG464" s="162"/>
      <c r="TTH464" s="19"/>
      <c r="TTI464" s="162"/>
      <c r="TTJ464" s="162"/>
      <c r="TTK464" s="162"/>
      <c r="TTL464" s="19"/>
      <c r="TTM464" s="162"/>
      <c r="TTN464" s="162"/>
      <c r="TTO464" s="162"/>
      <c r="TTP464" s="19"/>
      <c r="TTQ464" s="162"/>
      <c r="TTR464" s="162"/>
      <c r="TTS464" s="162"/>
      <c r="TTT464" s="19"/>
      <c r="TTU464" s="162"/>
      <c r="TTV464" s="162"/>
      <c r="TTW464" s="162"/>
      <c r="TTX464" s="19"/>
      <c r="TTY464" s="162"/>
      <c r="TTZ464" s="162"/>
      <c r="TUA464" s="162"/>
      <c r="TUB464" s="19"/>
      <c r="TUC464" s="162"/>
      <c r="TUD464" s="162"/>
      <c r="TUE464" s="162"/>
      <c r="TUF464" s="19"/>
      <c r="TUG464" s="162"/>
      <c r="TUH464" s="162"/>
      <c r="TUI464" s="162"/>
      <c r="TUJ464" s="19"/>
      <c r="TUK464" s="162"/>
      <c r="TUL464" s="162"/>
      <c r="TUM464" s="162"/>
      <c r="TUN464" s="19"/>
      <c r="TUO464" s="162"/>
      <c r="TUP464" s="162"/>
      <c r="TUQ464" s="162"/>
      <c r="TUR464" s="19"/>
      <c r="TUS464" s="162"/>
      <c r="TUT464" s="162"/>
      <c r="TUU464" s="162"/>
      <c r="TUV464" s="19"/>
      <c r="TUW464" s="162"/>
      <c r="TUX464" s="162"/>
      <c r="TUY464" s="162"/>
      <c r="TUZ464" s="19"/>
      <c r="TVA464" s="162"/>
      <c r="TVB464" s="162"/>
      <c r="TVC464" s="162"/>
      <c r="TVD464" s="19"/>
      <c r="TVE464" s="162"/>
      <c r="TVF464" s="162"/>
      <c r="TVG464" s="162"/>
      <c r="TVH464" s="19"/>
      <c r="TVI464" s="162"/>
      <c r="TVJ464" s="162"/>
      <c r="TVK464" s="162"/>
      <c r="TVL464" s="19"/>
      <c r="TVM464" s="162"/>
      <c r="TVN464" s="162"/>
      <c r="TVO464" s="162"/>
      <c r="TVP464" s="19"/>
      <c r="TVQ464" s="162"/>
      <c r="TVR464" s="162"/>
      <c r="TVS464" s="162"/>
      <c r="TVT464" s="19"/>
      <c r="TVU464" s="162"/>
      <c r="TVV464" s="162"/>
      <c r="TVW464" s="162"/>
      <c r="TVX464" s="19"/>
      <c r="TVY464" s="162"/>
      <c r="TVZ464" s="162"/>
      <c r="TWA464" s="162"/>
      <c r="TWB464" s="19"/>
      <c r="TWC464" s="162"/>
      <c r="TWD464" s="162"/>
      <c r="TWE464" s="162"/>
      <c r="TWF464" s="19"/>
      <c r="TWG464" s="162"/>
      <c r="TWH464" s="162"/>
      <c r="TWI464" s="162"/>
      <c r="TWJ464" s="19"/>
      <c r="TWK464" s="162"/>
      <c r="TWL464" s="162"/>
      <c r="TWM464" s="162"/>
      <c r="TWN464" s="19"/>
      <c r="TWO464" s="162"/>
      <c r="TWP464" s="162"/>
      <c r="TWQ464" s="162"/>
      <c r="TWR464" s="19"/>
      <c r="TWS464" s="162"/>
      <c r="TWT464" s="162"/>
      <c r="TWU464" s="162"/>
      <c r="TWV464" s="19"/>
      <c r="TWW464" s="162"/>
      <c r="TWX464" s="162"/>
      <c r="TWY464" s="162"/>
      <c r="TWZ464" s="19"/>
      <c r="TXA464" s="162"/>
      <c r="TXB464" s="162"/>
      <c r="TXC464" s="162"/>
      <c r="TXD464" s="19"/>
      <c r="TXE464" s="162"/>
      <c r="TXF464" s="162"/>
      <c r="TXG464" s="162"/>
      <c r="TXH464" s="19"/>
      <c r="TXI464" s="162"/>
      <c r="TXJ464" s="162"/>
      <c r="TXK464" s="162"/>
      <c r="TXL464" s="19"/>
      <c r="TXM464" s="162"/>
      <c r="TXN464" s="162"/>
      <c r="TXO464" s="162"/>
      <c r="TXP464" s="19"/>
      <c r="TXQ464" s="162"/>
      <c r="TXR464" s="162"/>
      <c r="TXS464" s="162"/>
      <c r="TXT464" s="19"/>
      <c r="TXU464" s="162"/>
      <c r="TXV464" s="162"/>
      <c r="TXW464" s="162"/>
      <c r="TXX464" s="19"/>
      <c r="TXY464" s="162"/>
      <c r="TXZ464" s="162"/>
      <c r="TYA464" s="162"/>
      <c r="TYB464" s="19"/>
      <c r="TYC464" s="162"/>
      <c r="TYD464" s="162"/>
      <c r="TYE464" s="162"/>
      <c r="TYF464" s="19"/>
      <c r="TYG464" s="162"/>
      <c r="TYH464" s="162"/>
      <c r="TYI464" s="162"/>
      <c r="TYJ464" s="19"/>
      <c r="TYK464" s="162"/>
      <c r="TYL464" s="162"/>
      <c r="TYM464" s="162"/>
      <c r="TYN464" s="19"/>
      <c r="TYO464" s="162"/>
      <c r="TYP464" s="162"/>
      <c r="TYQ464" s="162"/>
      <c r="TYR464" s="19"/>
      <c r="TYS464" s="162"/>
      <c r="TYT464" s="162"/>
      <c r="TYU464" s="162"/>
      <c r="TYV464" s="19"/>
      <c r="TYW464" s="162"/>
      <c r="TYX464" s="162"/>
      <c r="TYY464" s="162"/>
      <c r="TYZ464" s="19"/>
      <c r="TZA464" s="162"/>
      <c r="TZB464" s="162"/>
      <c r="TZC464" s="162"/>
      <c r="TZD464" s="19"/>
      <c r="TZE464" s="162"/>
      <c r="TZF464" s="162"/>
      <c r="TZG464" s="162"/>
      <c r="TZH464" s="19"/>
      <c r="TZI464" s="162"/>
      <c r="TZJ464" s="162"/>
      <c r="TZK464" s="162"/>
      <c r="TZL464" s="19"/>
      <c r="TZM464" s="162"/>
      <c r="TZN464" s="162"/>
      <c r="TZO464" s="162"/>
      <c r="TZP464" s="19"/>
      <c r="TZQ464" s="162"/>
      <c r="TZR464" s="162"/>
      <c r="TZS464" s="162"/>
      <c r="TZT464" s="19"/>
      <c r="TZU464" s="162"/>
      <c r="TZV464" s="162"/>
      <c r="TZW464" s="162"/>
      <c r="TZX464" s="19"/>
      <c r="TZY464" s="162"/>
      <c r="TZZ464" s="162"/>
      <c r="UAA464" s="162"/>
      <c r="UAB464" s="19"/>
      <c r="UAC464" s="162"/>
      <c r="UAD464" s="162"/>
      <c r="UAE464" s="162"/>
      <c r="UAF464" s="19"/>
      <c r="UAG464" s="162"/>
      <c r="UAH464" s="162"/>
      <c r="UAI464" s="162"/>
      <c r="UAJ464" s="19"/>
      <c r="UAK464" s="162"/>
      <c r="UAL464" s="162"/>
      <c r="UAM464" s="162"/>
      <c r="UAN464" s="19"/>
      <c r="UAO464" s="162"/>
      <c r="UAP464" s="162"/>
      <c r="UAQ464" s="162"/>
      <c r="UAR464" s="19"/>
      <c r="UAS464" s="162"/>
      <c r="UAT464" s="162"/>
      <c r="UAU464" s="162"/>
      <c r="UAV464" s="19"/>
      <c r="UAW464" s="162"/>
      <c r="UAX464" s="162"/>
      <c r="UAY464" s="162"/>
      <c r="UAZ464" s="19"/>
      <c r="UBA464" s="162"/>
      <c r="UBB464" s="162"/>
      <c r="UBC464" s="162"/>
      <c r="UBD464" s="19"/>
      <c r="UBE464" s="162"/>
      <c r="UBF464" s="162"/>
      <c r="UBG464" s="162"/>
      <c r="UBH464" s="19"/>
      <c r="UBI464" s="162"/>
      <c r="UBJ464" s="162"/>
      <c r="UBK464" s="162"/>
      <c r="UBL464" s="19"/>
      <c r="UBM464" s="162"/>
      <c r="UBN464" s="162"/>
      <c r="UBO464" s="162"/>
      <c r="UBP464" s="19"/>
      <c r="UBQ464" s="162"/>
      <c r="UBR464" s="162"/>
      <c r="UBS464" s="162"/>
      <c r="UBT464" s="19"/>
      <c r="UBU464" s="162"/>
      <c r="UBV464" s="162"/>
      <c r="UBW464" s="162"/>
      <c r="UBX464" s="19"/>
      <c r="UBY464" s="162"/>
      <c r="UBZ464" s="162"/>
      <c r="UCA464" s="162"/>
      <c r="UCB464" s="19"/>
      <c r="UCC464" s="162"/>
      <c r="UCD464" s="162"/>
      <c r="UCE464" s="162"/>
      <c r="UCF464" s="19"/>
      <c r="UCG464" s="162"/>
      <c r="UCH464" s="162"/>
      <c r="UCI464" s="162"/>
      <c r="UCJ464" s="19"/>
      <c r="UCK464" s="162"/>
      <c r="UCL464" s="162"/>
      <c r="UCM464" s="162"/>
      <c r="UCN464" s="19"/>
      <c r="UCO464" s="162"/>
      <c r="UCP464" s="162"/>
      <c r="UCQ464" s="162"/>
      <c r="UCR464" s="19"/>
      <c r="UCS464" s="162"/>
      <c r="UCT464" s="162"/>
      <c r="UCU464" s="162"/>
      <c r="UCV464" s="19"/>
      <c r="UCW464" s="162"/>
      <c r="UCX464" s="162"/>
      <c r="UCY464" s="162"/>
      <c r="UCZ464" s="19"/>
      <c r="UDA464" s="162"/>
      <c r="UDB464" s="162"/>
      <c r="UDC464" s="162"/>
      <c r="UDD464" s="19"/>
      <c r="UDE464" s="162"/>
      <c r="UDF464" s="162"/>
      <c r="UDG464" s="162"/>
      <c r="UDH464" s="19"/>
      <c r="UDI464" s="162"/>
      <c r="UDJ464" s="162"/>
      <c r="UDK464" s="162"/>
      <c r="UDL464" s="19"/>
      <c r="UDM464" s="162"/>
      <c r="UDN464" s="162"/>
      <c r="UDO464" s="162"/>
      <c r="UDP464" s="19"/>
      <c r="UDQ464" s="162"/>
      <c r="UDR464" s="162"/>
      <c r="UDS464" s="162"/>
      <c r="UDT464" s="19"/>
      <c r="UDU464" s="162"/>
      <c r="UDV464" s="162"/>
      <c r="UDW464" s="162"/>
      <c r="UDX464" s="19"/>
      <c r="UDY464" s="162"/>
      <c r="UDZ464" s="162"/>
      <c r="UEA464" s="162"/>
      <c r="UEB464" s="19"/>
      <c r="UEC464" s="162"/>
      <c r="UED464" s="162"/>
      <c r="UEE464" s="162"/>
      <c r="UEF464" s="19"/>
      <c r="UEG464" s="162"/>
      <c r="UEH464" s="162"/>
      <c r="UEI464" s="162"/>
      <c r="UEJ464" s="19"/>
      <c r="UEK464" s="162"/>
      <c r="UEL464" s="162"/>
      <c r="UEM464" s="162"/>
      <c r="UEN464" s="19"/>
      <c r="UEO464" s="162"/>
      <c r="UEP464" s="162"/>
      <c r="UEQ464" s="162"/>
      <c r="UER464" s="19"/>
      <c r="UES464" s="162"/>
      <c r="UET464" s="162"/>
      <c r="UEU464" s="162"/>
      <c r="UEV464" s="19"/>
      <c r="UEW464" s="162"/>
      <c r="UEX464" s="162"/>
      <c r="UEY464" s="162"/>
      <c r="UEZ464" s="19"/>
      <c r="UFA464" s="162"/>
      <c r="UFB464" s="162"/>
      <c r="UFC464" s="162"/>
      <c r="UFD464" s="19"/>
      <c r="UFE464" s="162"/>
      <c r="UFF464" s="162"/>
      <c r="UFG464" s="162"/>
      <c r="UFH464" s="19"/>
      <c r="UFI464" s="162"/>
      <c r="UFJ464" s="162"/>
      <c r="UFK464" s="162"/>
      <c r="UFL464" s="19"/>
      <c r="UFM464" s="162"/>
      <c r="UFN464" s="162"/>
      <c r="UFO464" s="162"/>
      <c r="UFP464" s="19"/>
      <c r="UFQ464" s="162"/>
      <c r="UFR464" s="162"/>
      <c r="UFS464" s="162"/>
      <c r="UFT464" s="19"/>
      <c r="UFU464" s="162"/>
      <c r="UFV464" s="162"/>
      <c r="UFW464" s="162"/>
      <c r="UFX464" s="19"/>
      <c r="UFY464" s="162"/>
      <c r="UFZ464" s="162"/>
      <c r="UGA464" s="162"/>
      <c r="UGB464" s="19"/>
      <c r="UGC464" s="162"/>
      <c r="UGD464" s="162"/>
      <c r="UGE464" s="162"/>
      <c r="UGF464" s="19"/>
      <c r="UGG464" s="162"/>
      <c r="UGH464" s="162"/>
      <c r="UGI464" s="162"/>
      <c r="UGJ464" s="19"/>
      <c r="UGK464" s="162"/>
      <c r="UGL464" s="162"/>
      <c r="UGM464" s="162"/>
      <c r="UGN464" s="19"/>
      <c r="UGO464" s="162"/>
      <c r="UGP464" s="162"/>
      <c r="UGQ464" s="162"/>
      <c r="UGR464" s="19"/>
      <c r="UGS464" s="162"/>
      <c r="UGT464" s="162"/>
      <c r="UGU464" s="162"/>
      <c r="UGV464" s="19"/>
      <c r="UGW464" s="162"/>
      <c r="UGX464" s="162"/>
      <c r="UGY464" s="162"/>
      <c r="UGZ464" s="19"/>
      <c r="UHA464" s="162"/>
      <c r="UHB464" s="162"/>
      <c r="UHC464" s="162"/>
      <c r="UHD464" s="19"/>
      <c r="UHE464" s="162"/>
      <c r="UHF464" s="162"/>
      <c r="UHG464" s="162"/>
      <c r="UHH464" s="19"/>
      <c r="UHI464" s="162"/>
      <c r="UHJ464" s="162"/>
      <c r="UHK464" s="162"/>
      <c r="UHL464" s="19"/>
      <c r="UHM464" s="162"/>
      <c r="UHN464" s="162"/>
      <c r="UHO464" s="162"/>
      <c r="UHP464" s="19"/>
      <c r="UHQ464" s="162"/>
      <c r="UHR464" s="162"/>
      <c r="UHS464" s="162"/>
      <c r="UHT464" s="19"/>
      <c r="UHU464" s="162"/>
      <c r="UHV464" s="162"/>
      <c r="UHW464" s="162"/>
      <c r="UHX464" s="19"/>
      <c r="UHY464" s="162"/>
      <c r="UHZ464" s="162"/>
      <c r="UIA464" s="162"/>
      <c r="UIB464" s="19"/>
      <c r="UIC464" s="162"/>
      <c r="UID464" s="162"/>
      <c r="UIE464" s="162"/>
      <c r="UIF464" s="19"/>
      <c r="UIG464" s="162"/>
      <c r="UIH464" s="162"/>
      <c r="UII464" s="162"/>
      <c r="UIJ464" s="19"/>
      <c r="UIK464" s="162"/>
      <c r="UIL464" s="162"/>
      <c r="UIM464" s="162"/>
      <c r="UIN464" s="19"/>
      <c r="UIO464" s="162"/>
      <c r="UIP464" s="162"/>
      <c r="UIQ464" s="162"/>
      <c r="UIR464" s="19"/>
      <c r="UIS464" s="162"/>
      <c r="UIT464" s="162"/>
      <c r="UIU464" s="162"/>
      <c r="UIV464" s="19"/>
      <c r="UIW464" s="162"/>
      <c r="UIX464" s="162"/>
      <c r="UIY464" s="162"/>
      <c r="UIZ464" s="19"/>
      <c r="UJA464" s="162"/>
      <c r="UJB464" s="162"/>
      <c r="UJC464" s="162"/>
      <c r="UJD464" s="19"/>
      <c r="UJE464" s="162"/>
      <c r="UJF464" s="162"/>
      <c r="UJG464" s="162"/>
      <c r="UJH464" s="19"/>
      <c r="UJI464" s="162"/>
      <c r="UJJ464" s="162"/>
      <c r="UJK464" s="162"/>
      <c r="UJL464" s="19"/>
      <c r="UJM464" s="162"/>
      <c r="UJN464" s="162"/>
      <c r="UJO464" s="162"/>
      <c r="UJP464" s="19"/>
      <c r="UJQ464" s="162"/>
      <c r="UJR464" s="162"/>
      <c r="UJS464" s="162"/>
      <c r="UJT464" s="19"/>
      <c r="UJU464" s="162"/>
      <c r="UJV464" s="162"/>
      <c r="UJW464" s="162"/>
      <c r="UJX464" s="19"/>
      <c r="UJY464" s="162"/>
      <c r="UJZ464" s="162"/>
      <c r="UKA464" s="162"/>
      <c r="UKB464" s="19"/>
      <c r="UKC464" s="162"/>
      <c r="UKD464" s="162"/>
      <c r="UKE464" s="162"/>
      <c r="UKF464" s="19"/>
      <c r="UKG464" s="162"/>
      <c r="UKH464" s="162"/>
      <c r="UKI464" s="162"/>
      <c r="UKJ464" s="19"/>
      <c r="UKK464" s="162"/>
      <c r="UKL464" s="162"/>
      <c r="UKM464" s="162"/>
      <c r="UKN464" s="19"/>
      <c r="UKO464" s="162"/>
      <c r="UKP464" s="162"/>
      <c r="UKQ464" s="162"/>
      <c r="UKR464" s="19"/>
      <c r="UKS464" s="162"/>
      <c r="UKT464" s="162"/>
      <c r="UKU464" s="162"/>
      <c r="UKV464" s="19"/>
      <c r="UKW464" s="162"/>
      <c r="UKX464" s="162"/>
      <c r="UKY464" s="162"/>
      <c r="UKZ464" s="19"/>
      <c r="ULA464" s="162"/>
      <c r="ULB464" s="162"/>
      <c r="ULC464" s="162"/>
      <c r="ULD464" s="19"/>
      <c r="ULE464" s="162"/>
      <c r="ULF464" s="162"/>
      <c r="ULG464" s="162"/>
      <c r="ULH464" s="19"/>
      <c r="ULI464" s="162"/>
      <c r="ULJ464" s="162"/>
      <c r="ULK464" s="162"/>
      <c r="ULL464" s="19"/>
      <c r="ULM464" s="162"/>
      <c r="ULN464" s="162"/>
      <c r="ULO464" s="162"/>
      <c r="ULP464" s="19"/>
      <c r="ULQ464" s="162"/>
      <c r="ULR464" s="162"/>
      <c r="ULS464" s="162"/>
      <c r="ULT464" s="19"/>
      <c r="ULU464" s="162"/>
      <c r="ULV464" s="162"/>
      <c r="ULW464" s="162"/>
      <c r="ULX464" s="19"/>
      <c r="ULY464" s="162"/>
      <c r="ULZ464" s="162"/>
      <c r="UMA464" s="162"/>
      <c r="UMB464" s="19"/>
      <c r="UMC464" s="162"/>
      <c r="UMD464" s="162"/>
      <c r="UME464" s="162"/>
      <c r="UMF464" s="19"/>
      <c r="UMG464" s="162"/>
      <c r="UMH464" s="162"/>
      <c r="UMI464" s="162"/>
      <c r="UMJ464" s="19"/>
      <c r="UMK464" s="162"/>
      <c r="UML464" s="162"/>
      <c r="UMM464" s="162"/>
      <c r="UMN464" s="19"/>
      <c r="UMO464" s="162"/>
      <c r="UMP464" s="162"/>
      <c r="UMQ464" s="162"/>
      <c r="UMR464" s="19"/>
      <c r="UMS464" s="162"/>
      <c r="UMT464" s="162"/>
      <c r="UMU464" s="162"/>
      <c r="UMV464" s="19"/>
      <c r="UMW464" s="162"/>
      <c r="UMX464" s="162"/>
      <c r="UMY464" s="162"/>
      <c r="UMZ464" s="19"/>
      <c r="UNA464" s="162"/>
      <c r="UNB464" s="162"/>
      <c r="UNC464" s="162"/>
      <c r="UND464" s="19"/>
      <c r="UNE464" s="162"/>
      <c r="UNF464" s="162"/>
      <c r="UNG464" s="162"/>
      <c r="UNH464" s="19"/>
      <c r="UNI464" s="162"/>
      <c r="UNJ464" s="162"/>
      <c r="UNK464" s="162"/>
      <c r="UNL464" s="19"/>
      <c r="UNM464" s="162"/>
      <c r="UNN464" s="162"/>
      <c r="UNO464" s="162"/>
      <c r="UNP464" s="19"/>
      <c r="UNQ464" s="162"/>
      <c r="UNR464" s="162"/>
      <c r="UNS464" s="162"/>
      <c r="UNT464" s="19"/>
      <c r="UNU464" s="162"/>
      <c r="UNV464" s="162"/>
      <c r="UNW464" s="162"/>
      <c r="UNX464" s="19"/>
      <c r="UNY464" s="162"/>
      <c r="UNZ464" s="162"/>
      <c r="UOA464" s="162"/>
      <c r="UOB464" s="19"/>
      <c r="UOC464" s="162"/>
      <c r="UOD464" s="162"/>
      <c r="UOE464" s="162"/>
      <c r="UOF464" s="19"/>
      <c r="UOG464" s="162"/>
      <c r="UOH464" s="162"/>
      <c r="UOI464" s="162"/>
      <c r="UOJ464" s="19"/>
      <c r="UOK464" s="162"/>
      <c r="UOL464" s="162"/>
      <c r="UOM464" s="162"/>
      <c r="UON464" s="19"/>
      <c r="UOO464" s="162"/>
      <c r="UOP464" s="162"/>
      <c r="UOQ464" s="162"/>
      <c r="UOR464" s="19"/>
      <c r="UOS464" s="162"/>
      <c r="UOT464" s="162"/>
      <c r="UOU464" s="162"/>
      <c r="UOV464" s="19"/>
      <c r="UOW464" s="162"/>
      <c r="UOX464" s="162"/>
      <c r="UOY464" s="162"/>
      <c r="UOZ464" s="19"/>
      <c r="UPA464" s="162"/>
      <c r="UPB464" s="162"/>
      <c r="UPC464" s="162"/>
      <c r="UPD464" s="19"/>
      <c r="UPE464" s="162"/>
      <c r="UPF464" s="162"/>
      <c r="UPG464" s="162"/>
      <c r="UPH464" s="19"/>
      <c r="UPI464" s="162"/>
      <c r="UPJ464" s="162"/>
      <c r="UPK464" s="162"/>
      <c r="UPL464" s="19"/>
      <c r="UPM464" s="162"/>
      <c r="UPN464" s="162"/>
      <c r="UPO464" s="162"/>
      <c r="UPP464" s="19"/>
      <c r="UPQ464" s="162"/>
      <c r="UPR464" s="162"/>
      <c r="UPS464" s="162"/>
      <c r="UPT464" s="19"/>
      <c r="UPU464" s="162"/>
      <c r="UPV464" s="162"/>
      <c r="UPW464" s="162"/>
      <c r="UPX464" s="19"/>
      <c r="UPY464" s="162"/>
      <c r="UPZ464" s="162"/>
      <c r="UQA464" s="162"/>
      <c r="UQB464" s="19"/>
      <c r="UQC464" s="162"/>
      <c r="UQD464" s="162"/>
      <c r="UQE464" s="162"/>
      <c r="UQF464" s="19"/>
      <c r="UQG464" s="162"/>
      <c r="UQH464" s="162"/>
      <c r="UQI464" s="162"/>
      <c r="UQJ464" s="19"/>
      <c r="UQK464" s="162"/>
      <c r="UQL464" s="162"/>
      <c r="UQM464" s="162"/>
      <c r="UQN464" s="19"/>
      <c r="UQO464" s="162"/>
      <c r="UQP464" s="162"/>
      <c r="UQQ464" s="162"/>
      <c r="UQR464" s="19"/>
      <c r="UQS464" s="162"/>
      <c r="UQT464" s="162"/>
      <c r="UQU464" s="162"/>
      <c r="UQV464" s="19"/>
      <c r="UQW464" s="162"/>
      <c r="UQX464" s="162"/>
      <c r="UQY464" s="162"/>
      <c r="UQZ464" s="19"/>
      <c r="URA464" s="162"/>
      <c r="URB464" s="162"/>
      <c r="URC464" s="162"/>
      <c r="URD464" s="19"/>
      <c r="URE464" s="162"/>
      <c r="URF464" s="162"/>
      <c r="URG464" s="162"/>
      <c r="URH464" s="19"/>
      <c r="URI464" s="162"/>
      <c r="URJ464" s="162"/>
      <c r="URK464" s="162"/>
      <c r="URL464" s="19"/>
      <c r="URM464" s="162"/>
      <c r="URN464" s="162"/>
      <c r="URO464" s="162"/>
      <c r="URP464" s="19"/>
      <c r="URQ464" s="162"/>
      <c r="URR464" s="162"/>
      <c r="URS464" s="162"/>
      <c r="URT464" s="19"/>
      <c r="URU464" s="162"/>
      <c r="URV464" s="162"/>
      <c r="URW464" s="162"/>
      <c r="URX464" s="19"/>
      <c r="URY464" s="162"/>
      <c r="URZ464" s="162"/>
      <c r="USA464" s="162"/>
      <c r="USB464" s="19"/>
      <c r="USC464" s="162"/>
      <c r="USD464" s="162"/>
      <c r="USE464" s="162"/>
      <c r="USF464" s="19"/>
      <c r="USG464" s="162"/>
      <c r="USH464" s="162"/>
      <c r="USI464" s="162"/>
      <c r="USJ464" s="19"/>
      <c r="USK464" s="162"/>
      <c r="USL464" s="162"/>
      <c r="USM464" s="162"/>
      <c r="USN464" s="19"/>
      <c r="USO464" s="162"/>
      <c r="USP464" s="162"/>
      <c r="USQ464" s="162"/>
      <c r="USR464" s="19"/>
      <c r="USS464" s="162"/>
      <c r="UST464" s="162"/>
      <c r="USU464" s="162"/>
      <c r="USV464" s="19"/>
      <c r="USW464" s="162"/>
      <c r="USX464" s="162"/>
      <c r="USY464" s="162"/>
      <c r="USZ464" s="19"/>
      <c r="UTA464" s="162"/>
      <c r="UTB464" s="162"/>
      <c r="UTC464" s="162"/>
      <c r="UTD464" s="19"/>
      <c r="UTE464" s="162"/>
      <c r="UTF464" s="162"/>
      <c r="UTG464" s="162"/>
      <c r="UTH464" s="19"/>
      <c r="UTI464" s="162"/>
      <c r="UTJ464" s="162"/>
      <c r="UTK464" s="162"/>
      <c r="UTL464" s="19"/>
      <c r="UTM464" s="162"/>
      <c r="UTN464" s="162"/>
      <c r="UTO464" s="162"/>
      <c r="UTP464" s="19"/>
      <c r="UTQ464" s="162"/>
      <c r="UTR464" s="162"/>
      <c r="UTS464" s="162"/>
      <c r="UTT464" s="19"/>
      <c r="UTU464" s="162"/>
      <c r="UTV464" s="162"/>
      <c r="UTW464" s="162"/>
      <c r="UTX464" s="19"/>
      <c r="UTY464" s="162"/>
      <c r="UTZ464" s="162"/>
      <c r="UUA464" s="162"/>
      <c r="UUB464" s="19"/>
      <c r="UUC464" s="162"/>
      <c r="UUD464" s="162"/>
      <c r="UUE464" s="162"/>
      <c r="UUF464" s="19"/>
      <c r="UUG464" s="162"/>
      <c r="UUH464" s="162"/>
      <c r="UUI464" s="162"/>
      <c r="UUJ464" s="19"/>
      <c r="UUK464" s="162"/>
      <c r="UUL464" s="162"/>
      <c r="UUM464" s="162"/>
      <c r="UUN464" s="19"/>
      <c r="UUO464" s="162"/>
      <c r="UUP464" s="162"/>
      <c r="UUQ464" s="162"/>
      <c r="UUR464" s="19"/>
      <c r="UUS464" s="162"/>
      <c r="UUT464" s="162"/>
      <c r="UUU464" s="162"/>
      <c r="UUV464" s="19"/>
      <c r="UUW464" s="162"/>
      <c r="UUX464" s="162"/>
      <c r="UUY464" s="162"/>
      <c r="UUZ464" s="19"/>
      <c r="UVA464" s="162"/>
      <c r="UVB464" s="162"/>
      <c r="UVC464" s="162"/>
      <c r="UVD464" s="19"/>
      <c r="UVE464" s="162"/>
      <c r="UVF464" s="162"/>
      <c r="UVG464" s="162"/>
      <c r="UVH464" s="19"/>
      <c r="UVI464" s="162"/>
      <c r="UVJ464" s="162"/>
      <c r="UVK464" s="162"/>
      <c r="UVL464" s="19"/>
      <c r="UVM464" s="162"/>
      <c r="UVN464" s="162"/>
      <c r="UVO464" s="162"/>
      <c r="UVP464" s="19"/>
      <c r="UVQ464" s="162"/>
      <c r="UVR464" s="162"/>
      <c r="UVS464" s="162"/>
      <c r="UVT464" s="19"/>
      <c r="UVU464" s="162"/>
      <c r="UVV464" s="162"/>
      <c r="UVW464" s="162"/>
      <c r="UVX464" s="19"/>
      <c r="UVY464" s="162"/>
      <c r="UVZ464" s="162"/>
      <c r="UWA464" s="162"/>
      <c r="UWB464" s="19"/>
      <c r="UWC464" s="162"/>
      <c r="UWD464" s="162"/>
      <c r="UWE464" s="162"/>
      <c r="UWF464" s="19"/>
      <c r="UWG464" s="162"/>
      <c r="UWH464" s="162"/>
      <c r="UWI464" s="162"/>
      <c r="UWJ464" s="19"/>
      <c r="UWK464" s="162"/>
      <c r="UWL464" s="162"/>
      <c r="UWM464" s="162"/>
      <c r="UWN464" s="19"/>
      <c r="UWO464" s="162"/>
      <c r="UWP464" s="162"/>
      <c r="UWQ464" s="162"/>
      <c r="UWR464" s="19"/>
      <c r="UWS464" s="162"/>
      <c r="UWT464" s="162"/>
      <c r="UWU464" s="162"/>
      <c r="UWV464" s="19"/>
      <c r="UWW464" s="162"/>
      <c r="UWX464" s="162"/>
      <c r="UWY464" s="162"/>
      <c r="UWZ464" s="19"/>
      <c r="UXA464" s="162"/>
      <c r="UXB464" s="162"/>
      <c r="UXC464" s="162"/>
      <c r="UXD464" s="19"/>
      <c r="UXE464" s="162"/>
      <c r="UXF464" s="162"/>
      <c r="UXG464" s="162"/>
      <c r="UXH464" s="19"/>
      <c r="UXI464" s="162"/>
      <c r="UXJ464" s="162"/>
      <c r="UXK464" s="162"/>
      <c r="UXL464" s="19"/>
      <c r="UXM464" s="162"/>
      <c r="UXN464" s="162"/>
      <c r="UXO464" s="162"/>
      <c r="UXP464" s="19"/>
      <c r="UXQ464" s="162"/>
      <c r="UXR464" s="162"/>
      <c r="UXS464" s="162"/>
      <c r="UXT464" s="19"/>
      <c r="UXU464" s="162"/>
      <c r="UXV464" s="162"/>
      <c r="UXW464" s="162"/>
      <c r="UXX464" s="19"/>
      <c r="UXY464" s="162"/>
      <c r="UXZ464" s="162"/>
      <c r="UYA464" s="162"/>
      <c r="UYB464" s="19"/>
      <c r="UYC464" s="162"/>
      <c r="UYD464" s="162"/>
      <c r="UYE464" s="162"/>
      <c r="UYF464" s="19"/>
      <c r="UYG464" s="162"/>
      <c r="UYH464" s="162"/>
      <c r="UYI464" s="162"/>
      <c r="UYJ464" s="19"/>
      <c r="UYK464" s="162"/>
      <c r="UYL464" s="162"/>
      <c r="UYM464" s="162"/>
      <c r="UYN464" s="19"/>
      <c r="UYO464" s="162"/>
      <c r="UYP464" s="162"/>
      <c r="UYQ464" s="162"/>
      <c r="UYR464" s="19"/>
      <c r="UYS464" s="162"/>
      <c r="UYT464" s="162"/>
      <c r="UYU464" s="162"/>
      <c r="UYV464" s="19"/>
      <c r="UYW464" s="162"/>
      <c r="UYX464" s="162"/>
      <c r="UYY464" s="162"/>
      <c r="UYZ464" s="19"/>
      <c r="UZA464" s="162"/>
      <c r="UZB464" s="162"/>
      <c r="UZC464" s="162"/>
      <c r="UZD464" s="19"/>
      <c r="UZE464" s="162"/>
      <c r="UZF464" s="162"/>
      <c r="UZG464" s="162"/>
      <c r="UZH464" s="19"/>
      <c r="UZI464" s="162"/>
      <c r="UZJ464" s="162"/>
      <c r="UZK464" s="162"/>
      <c r="UZL464" s="19"/>
      <c r="UZM464" s="162"/>
      <c r="UZN464" s="162"/>
      <c r="UZO464" s="162"/>
      <c r="UZP464" s="19"/>
      <c r="UZQ464" s="162"/>
      <c r="UZR464" s="162"/>
      <c r="UZS464" s="162"/>
      <c r="UZT464" s="19"/>
      <c r="UZU464" s="162"/>
      <c r="UZV464" s="162"/>
      <c r="UZW464" s="162"/>
      <c r="UZX464" s="19"/>
      <c r="UZY464" s="162"/>
      <c r="UZZ464" s="162"/>
      <c r="VAA464" s="162"/>
      <c r="VAB464" s="19"/>
      <c r="VAC464" s="162"/>
      <c r="VAD464" s="162"/>
      <c r="VAE464" s="162"/>
      <c r="VAF464" s="19"/>
      <c r="VAG464" s="162"/>
      <c r="VAH464" s="162"/>
      <c r="VAI464" s="162"/>
      <c r="VAJ464" s="19"/>
      <c r="VAK464" s="162"/>
      <c r="VAL464" s="162"/>
      <c r="VAM464" s="162"/>
      <c r="VAN464" s="19"/>
      <c r="VAO464" s="162"/>
      <c r="VAP464" s="162"/>
      <c r="VAQ464" s="162"/>
      <c r="VAR464" s="19"/>
      <c r="VAS464" s="162"/>
      <c r="VAT464" s="162"/>
      <c r="VAU464" s="162"/>
      <c r="VAV464" s="19"/>
      <c r="VAW464" s="162"/>
      <c r="VAX464" s="162"/>
      <c r="VAY464" s="162"/>
      <c r="VAZ464" s="19"/>
      <c r="VBA464" s="162"/>
      <c r="VBB464" s="162"/>
      <c r="VBC464" s="162"/>
      <c r="VBD464" s="19"/>
      <c r="VBE464" s="162"/>
      <c r="VBF464" s="162"/>
      <c r="VBG464" s="162"/>
      <c r="VBH464" s="19"/>
      <c r="VBI464" s="162"/>
      <c r="VBJ464" s="162"/>
      <c r="VBK464" s="162"/>
      <c r="VBL464" s="19"/>
      <c r="VBM464" s="162"/>
      <c r="VBN464" s="162"/>
      <c r="VBO464" s="162"/>
      <c r="VBP464" s="19"/>
      <c r="VBQ464" s="162"/>
      <c r="VBR464" s="162"/>
      <c r="VBS464" s="162"/>
      <c r="VBT464" s="19"/>
      <c r="VBU464" s="162"/>
      <c r="VBV464" s="162"/>
      <c r="VBW464" s="162"/>
      <c r="VBX464" s="19"/>
      <c r="VBY464" s="162"/>
      <c r="VBZ464" s="162"/>
      <c r="VCA464" s="162"/>
      <c r="VCB464" s="19"/>
      <c r="VCC464" s="162"/>
      <c r="VCD464" s="162"/>
      <c r="VCE464" s="162"/>
      <c r="VCF464" s="19"/>
      <c r="VCG464" s="162"/>
      <c r="VCH464" s="162"/>
      <c r="VCI464" s="162"/>
      <c r="VCJ464" s="19"/>
      <c r="VCK464" s="162"/>
      <c r="VCL464" s="162"/>
      <c r="VCM464" s="162"/>
      <c r="VCN464" s="19"/>
      <c r="VCO464" s="162"/>
      <c r="VCP464" s="162"/>
      <c r="VCQ464" s="162"/>
      <c r="VCR464" s="19"/>
      <c r="VCS464" s="162"/>
      <c r="VCT464" s="162"/>
      <c r="VCU464" s="162"/>
      <c r="VCV464" s="19"/>
      <c r="VCW464" s="162"/>
      <c r="VCX464" s="162"/>
      <c r="VCY464" s="162"/>
      <c r="VCZ464" s="19"/>
      <c r="VDA464" s="162"/>
      <c r="VDB464" s="162"/>
      <c r="VDC464" s="162"/>
      <c r="VDD464" s="19"/>
      <c r="VDE464" s="162"/>
      <c r="VDF464" s="162"/>
      <c r="VDG464" s="162"/>
      <c r="VDH464" s="19"/>
      <c r="VDI464" s="162"/>
      <c r="VDJ464" s="162"/>
      <c r="VDK464" s="162"/>
      <c r="VDL464" s="19"/>
      <c r="VDM464" s="162"/>
      <c r="VDN464" s="162"/>
      <c r="VDO464" s="162"/>
      <c r="VDP464" s="19"/>
      <c r="VDQ464" s="162"/>
      <c r="VDR464" s="162"/>
      <c r="VDS464" s="162"/>
      <c r="VDT464" s="19"/>
      <c r="VDU464" s="162"/>
      <c r="VDV464" s="162"/>
      <c r="VDW464" s="162"/>
      <c r="VDX464" s="19"/>
      <c r="VDY464" s="162"/>
      <c r="VDZ464" s="162"/>
      <c r="VEA464" s="162"/>
      <c r="VEB464" s="19"/>
      <c r="VEC464" s="162"/>
      <c r="VED464" s="162"/>
      <c r="VEE464" s="162"/>
      <c r="VEF464" s="19"/>
      <c r="VEG464" s="162"/>
      <c r="VEH464" s="162"/>
      <c r="VEI464" s="162"/>
      <c r="VEJ464" s="19"/>
      <c r="VEK464" s="162"/>
      <c r="VEL464" s="162"/>
      <c r="VEM464" s="162"/>
      <c r="VEN464" s="19"/>
      <c r="VEO464" s="162"/>
      <c r="VEP464" s="162"/>
      <c r="VEQ464" s="162"/>
      <c r="VER464" s="19"/>
      <c r="VES464" s="162"/>
      <c r="VET464" s="162"/>
      <c r="VEU464" s="162"/>
      <c r="VEV464" s="19"/>
      <c r="VEW464" s="162"/>
      <c r="VEX464" s="162"/>
      <c r="VEY464" s="162"/>
      <c r="VEZ464" s="19"/>
      <c r="VFA464" s="162"/>
      <c r="VFB464" s="162"/>
      <c r="VFC464" s="162"/>
      <c r="VFD464" s="19"/>
      <c r="VFE464" s="162"/>
      <c r="VFF464" s="162"/>
      <c r="VFG464" s="162"/>
      <c r="VFH464" s="19"/>
      <c r="VFI464" s="162"/>
      <c r="VFJ464" s="162"/>
      <c r="VFK464" s="162"/>
      <c r="VFL464" s="19"/>
      <c r="VFM464" s="162"/>
      <c r="VFN464" s="162"/>
      <c r="VFO464" s="162"/>
      <c r="VFP464" s="19"/>
      <c r="VFQ464" s="162"/>
      <c r="VFR464" s="162"/>
      <c r="VFS464" s="162"/>
      <c r="VFT464" s="19"/>
      <c r="VFU464" s="162"/>
      <c r="VFV464" s="162"/>
      <c r="VFW464" s="162"/>
      <c r="VFX464" s="19"/>
      <c r="VFY464" s="162"/>
      <c r="VFZ464" s="162"/>
      <c r="VGA464" s="162"/>
      <c r="VGB464" s="19"/>
      <c r="VGC464" s="162"/>
      <c r="VGD464" s="162"/>
      <c r="VGE464" s="162"/>
      <c r="VGF464" s="19"/>
      <c r="VGG464" s="162"/>
      <c r="VGH464" s="162"/>
      <c r="VGI464" s="162"/>
      <c r="VGJ464" s="19"/>
      <c r="VGK464" s="162"/>
      <c r="VGL464" s="162"/>
      <c r="VGM464" s="162"/>
      <c r="VGN464" s="19"/>
      <c r="VGO464" s="162"/>
      <c r="VGP464" s="162"/>
      <c r="VGQ464" s="162"/>
      <c r="VGR464" s="19"/>
      <c r="VGS464" s="162"/>
      <c r="VGT464" s="162"/>
      <c r="VGU464" s="162"/>
      <c r="VGV464" s="19"/>
      <c r="VGW464" s="162"/>
      <c r="VGX464" s="162"/>
      <c r="VGY464" s="162"/>
      <c r="VGZ464" s="19"/>
      <c r="VHA464" s="162"/>
      <c r="VHB464" s="162"/>
      <c r="VHC464" s="162"/>
      <c r="VHD464" s="19"/>
      <c r="VHE464" s="162"/>
      <c r="VHF464" s="162"/>
      <c r="VHG464" s="162"/>
      <c r="VHH464" s="19"/>
      <c r="VHI464" s="162"/>
      <c r="VHJ464" s="162"/>
      <c r="VHK464" s="162"/>
      <c r="VHL464" s="19"/>
      <c r="VHM464" s="162"/>
      <c r="VHN464" s="162"/>
      <c r="VHO464" s="162"/>
      <c r="VHP464" s="19"/>
      <c r="VHQ464" s="162"/>
      <c r="VHR464" s="162"/>
      <c r="VHS464" s="162"/>
      <c r="VHT464" s="19"/>
      <c r="VHU464" s="162"/>
      <c r="VHV464" s="162"/>
      <c r="VHW464" s="162"/>
      <c r="VHX464" s="19"/>
      <c r="VHY464" s="162"/>
      <c r="VHZ464" s="162"/>
      <c r="VIA464" s="162"/>
      <c r="VIB464" s="19"/>
      <c r="VIC464" s="162"/>
      <c r="VID464" s="162"/>
      <c r="VIE464" s="162"/>
      <c r="VIF464" s="19"/>
      <c r="VIG464" s="162"/>
      <c r="VIH464" s="162"/>
      <c r="VII464" s="162"/>
      <c r="VIJ464" s="19"/>
      <c r="VIK464" s="162"/>
      <c r="VIL464" s="162"/>
      <c r="VIM464" s="162"/>
      <c r="VIN464" s="19"/>
      <c r="VIO464" s="162"/>
      <c r="VIP464" s="162"/>
      <c r="VIQ464" s="162"/>
      <c r="VIR464" s="19"/>
      <c r="VIS464" s="162"/>
      <c r="VIT464" s="162"/>
      <c r="VIU464" s="162"/>
      <c r="VIV464" s="19"/>
      <c r="VIW464" s="162"/>
      <c r="VIX464" s="162"/>
      <c r="VIY464" s="162"/>
      <c r="VIZ464" s="19"/>
      <c r="VJA464" s="162"/>
      <c r="VJB464" s="162"/>
      <c r="VJC464" s="162"/>
      <c r="VJD464" s="19"/>
      <c r="VJE464" s="162"/>
      <c r="VJF464" s="162"/>
      <c r="VJG464" s="162"/>
      <c r="VJH464" s="19"/>
      <c r="VJI464" s="162"/>
      <c r="VJJ464" s="162"/>
      <c r="VJK464" s="162"/>
      <c r="VJL464" s="19"/>
      <c r="VJM464" s="162"/>
      <c r="VJN464" s="162"/>
      <c r="VJO464" s="162"/>
      <c r="VJP464" s="19"/>
      <c r="VJQ464" s="162"/>
      <c r="VJR464" s="162"/>
      <c r="VJS464" s="162"/>
      <c r="VJT464" s="19"/>
      <c r="VJU464" s="162"/>
      <c r="VJV464" s="162"/>
      <c r="VJW464" s="162"/>
      <c r="VJX464" s="19"/>
      <c r="VJY464" s="162"/>
      <c r="VJZ464" s="162"/>
      <c r="VKA464" s="162"/>
      <c r="VKB464" s="19"/>
      <c r="VKC464" s="162"/>
      <c r="VKD464" s="162"/>
      <c r="VKE464" s="162"/>
      <c r="VKF464" s="19"/>
      <c r="VKG464" s="162"/>
      <c r="VKH464" s="162"/>
      <c r="VKI464" s="162"/>
      <c r="VKJ464" s="19"/>
      <c r="VKK464" s="162"/>
      <c r="VKL464" s="162"/>
      <c r="VKM464" s="162"/>
      <c r="VKN464" s="19"/>
      <c r="VKO464" s="162"/>
      <c r="VKP464" s="162"/>
      <c r="VKQ464" s="162"/>
      <c r="VKR464" s="19"/>
      <c r="VKS464" s="162"/>
      <c r="VKT464" s="162"/>
      <c r="VKU464" s="162"/>
      <c r="VKV464" s="19"/>
      <c r="VKW464" s="162"/>
      <c r="VKX464" s="162"/>
      <c r="VKY464" s="162"/>
      <c r="VKZ464" s="19"/>
      <c r="VLA464" s="162"/>
      <c r="VLB464" s="162"/>
      <c r="VLC464" s="162"/>
      <c r="VLD464" s="19"/>
      <c r="VLE464" s="162"/>
      <c r="VLF464" s="162"/>
      <c r="VLG464" s="162"/>
      <c r="VLH464" s="19"/>
      <c r="VLI464" s="162"/>
      <c r="VLJ464" s="162"/>
      <c r="VLK464" s="162"/>
      <c r="VLL464" s="19"/>
      <c r="VLM464" s="162"/>
      <c r="VLN464" s="162"/>
      <c r="VLO464" s="162"/>
      <c r="VLP464" s="19"/>
      <c r="VLQ464" s="162"/>
      <c r="VLR464" s="162"/>
      <c r="VLS464" s="162"/>
      <c r="VLT464" s="19"/>
      <c r="VLU464" s="162"/>
      <c r="VLV464" s="162"/>
      <c r="VLW464" s="162"/>
      <c r="VLX464" s="19"/>
      <c r="VLY464" s="162"/>
      <c r="VLZ464" s="162"/>
      <c r="VMA464" s="162"/>
      <c r="VMB464" s="19"/>
      <c r="VMC464" s="162"/>
      <c r="VMD464" s="162"/>
      <c r="VME464" s="162"/>
      <c r="VMF464" s="19"/>
      <c r="VMG464" s="162"/>
      <c r="VMH464" s="162"/>
      <c r="VMI464" s="162"/>
      <c r="VMJ464" s="19"/>
      <c r="VMK464" s="162"/>
      <c r="VML464" s="162"/>
      <c r="VMM464" s="162"/>
      <c r="VMN464" s="19"/>
      <c r="VMO464" s="162"/>
      <c r="VMP464" s="162"/>
      <c r="VMQ464" s="162"/>
      <c r="VMR464" s="19"/>
      <c r="VMS464" s="162"/>
      <c r="VMT464" s="162"/>
      <c r="VMU464" s="162"/>
      <c r="VMV464" s="19"/>
      <c r="VMW464" s="162"/>
      <c r="VMX464" s="162"/>
      <c r="VMY464" s="162"/>
      <c r="VMZ464" s="19"/>
      <c r="VNA464" s="162"/>
      <c r="VNB464" s="162"/>
      <c r="VNC464" s="162"/>
      <c r="VND464" s="19"/>
      <c r="VNE464" s="162"/>
      <c r="VNF464" s="162"/>
      <c r="VNG464" s="162"/>
      <c r="VNH464" s="19"/>
      <c r="VNI464" s="162"/>
      <c r="VNJ464" s="162"/>
      <c r="VNK464" s="162"/>
      <c r="VNL464" s="19"/>
      <c r="VNM464" s="162"/>
      <c r="VNN464" s="162"/>
      <c r="VNO464" s="162"/>
      <c r="VNP464" s="19"/>
      <c r="VNQ464" s="162"/>
      <c r="VNR464" s="162"/>
      <c r="VNS464" s="162"/>
      <c r="VNT464" s="19"/>
      <c r="VNU464" s="162"/>
      <c r="VNV464" s="162"/>
      <c r="VNW464" s="162"/>
      <c r="VNX464" s="19"/>
      <c r="VNY464" s="162"/>
      <c r="VNZ464" s="162"/>
      <c r="VOA464" s="162"/>
      <c r="VOB464" s="19"/>
      <c r="VOC464" s="162"/>
      <c r="VOD464" s="162"/>
      <c r="VOE464" s="162"/>
      <c r="VOF464" s="19"/>
      <c r="VOG464" s="162"/>
      <c r="VOH464" s="162"/>
      <c r="VOI464" s="162"/>
      <c r="VOJ464" s="19"/>
      <c r="VOK464" s="162"/>
      <c r="VOL464" s="162"/>
      <c r="VOM464" s="162"/>
      <c r="VON464" s="19"/>
      <c r="VOO464" s="162"/>
      <c r="VOP464" s="162"/>
      <c r="VOQ464" s="162"/>
      <c r="VOR464" s="19"/>
      <c r="VOS464" s="162"/>
      <c r="VOT464" s="162"/>
      <c r="VOU464" s="162"/>
      <c r="VOV464" s="19"/>
      <c r="VOW464" s="162"/>
      <c r="VOX464" s="162"/>
      <c r="VOY464" s="162"/>
      <c r="VOZ464" s="19"/>
      <c r="VPA464" s="162"/>
      <c r="VPB464" s="162"/>
      <c r="VPC464" s="162"/>
      <c r="VPD464" s="19"/>
      <c r="VPE464" s="162"/>
      <c r="VPF464" s="162"/>
      <c r="VPG464" s="162"/>
      <c r="VPH464" s="19"/>
      <c r="VPI464" s="162"/>
      <c r="VPJ464" s="162"/>
      <c r="VPK464" s="162"/>
      <c r="VPL464" s="19"/>
      <c r="VPM464" s="162"/>
      <c r="VPN464" s="162"/>
      <c r="VPO464" s="162"/>
      <c r="VPP464" s="19"/>
      <c r="VPQ464" s="162"/>
      <c r="VPR464" s="162"/>
      <c r="VPS464" s="162"/>
      <c r="VPT464" s="19"/>
      <c r="VPU464" s="162"/>
      <c r="VPV464" s="162"/>
      <c r="VPW464" s="162"/>
      <c r="VPX464" s="19"/>
      <c r="VPY464" s="162"/>
      <c r="VPZ464" s="162"/>
      <c r="VQA464" s="162"/>
      <c r="VQB464" s="19"/>
      <c r="VQC464" s="162"/>
      <c r="VQD464" s="162"/>
      <c r="VQE464" s="162"/>
      <c r="VQF464" s="19"/>
      <c r="VQG464" s="162"/>
      <c r="VQH464" s="162"/>
      <c r="VQI464" s="162"/>
      <c r="VQJ464" s="19"/>
      <c r="VQK464" s="162"/>
      <c r="VQL464" s="162"/>
      <c r="VQM464" s="162"/>
      <c r="VQN464" s="19"/>
      <c r="VQO464" s="162"/>
      <c r="VQP464" s="162"/>
      <c r="VQQ464" s="162"/>
      <c r="VQR464" s="19"/>
      <c r="VQS464" s="162"/>
      <c r="VQT464" s="162"/>
      <c r="VQU464" s="162"/>
      <c r="VQV464" s="19"/>
      <c r="VQW464" s="162"/>
      <c r="VQX464" s="162"/>
      <c r="VQY464" s="162"/>
      <c r="VQZ464" s="19"/>
      <c r="VRA464" s="162"/>
      <c r="VRB464" s="162"/>
      <c r="VRC464" s="162"/>
      <c r="VRD464" s="19"/>
      <c r="VRE464" s="162"/>
      <c r="VRF464" s="162"/>
      <c r="VRG464" s="162"/>
      <c r="VRH464" s="19"/>
      <c r="VRI464" s="162"/>
      <c r="VRJ464" s="162"/>
      <c r="VRK464" s="162"/>
      <c r="VRL464" s="19"/>
      <c r="VRM464" s="162"/>
      <c r="VRN464" s="162"/>
      <c r="VRO464" s="162"/>
      <c r="VRP464" s="19"/>
      <c r="VRQ464" s="162"/>
      <c r="VRR464" s="162"/>
      <c r="VRS464" s="162"/>
      <c r="VRT464" s="19"/>
      <c r="VRU464" s="162"/>
      <c r="VRV464" s="162"/>
      <c r="VRW464" s="162"/>
      <c r="VRX464" s="19"/>
      <c r="VRY464" s="162"/>
      <c r="VRZ464" s="162"/>
      <c r="VSA464" s="162"/>
      <c r="VSB464" s="19"/>
      <c r="VSC464" s="162"/>
      <c r="VSD464" s="162"/>
      <c r="VSE464" s="162"/>
      <c r="VSF464" s="19"/>
      <c r="VSG464" s="162"/>
      <c r="VSH464" s="162"/>
      <c r="VSI464" s="162"/>
      <c r="VSJ464" s="19"/>
      <c r="VSK464" s="162"/>
      <c r="VSL464" s="162"/>
      <c r="VSM464" s="162"/>
      <c r="VSN464" s="19"/>
      <c r="VSO464" s="162"/>
      <c r="VSP464" s="162"/>
      <c r="VSQ464" s="162"/>
      <c r="VSR464" s="19"/>
      <c r="VSS464" s="162"/>
      <c r="VST464" s="162"/>
      <c r="VSU464" s="162"/>
      <c r="VSV464" s="19"/>
      <c r="VSW464" s="162"/>
      <c r="VSX464" s="162"/>
      <c r="VSY464" s="162"/>
      <c r="VSZ464" s="19"/>
      <c r="VTA464" s="162"/>
      <c r="VTB464" s="162"/>
      <c r="VTC464" s="162"/>
      <c r="VTD464" s="19"/>
      <c r="VTE464" s="162"/>
      <c r="VTF464" s="162"/>
      <c r="VTG464" s="162"/>
      <c r="VTH464" s="19"/>
      <c r="VTI464" s="162"/>
      <c r="VTJ464" s="162"/>
      <c r="VTK464" s="162"/>
      <c r="VTL464" s="19"/>
      <c r="VTM464" s="162"/>
      <c r="VTN464" s="162"/>
      <c r="VTO464" s="162"/>
      <c r="VTP464" s="19"/>
      <c r="VTQ464" s="162"/>
      <c r="VTR464" s="162"/>
      <c r="VTS464" s="162"/>
      <c r="VTT464" s="19"/>
      <c r="VTU464" s="162"/>
      <c r="VTV464" s="162"/>
      <c r="VTW464" s="162"/>
      <c r="VTX464" s="19"/>
      <c r="VTY464" s="162"/>
      <c r="VTZ464" s="162"/>
      <c r="VUA464" s="162"/>
      <c r="VUB464" s="19"/>
      <c r="VUC464" s="162"/>
      <c r="VUD464" s="162"/>
      <c r="VUE464" s="162"/>
      <c r="VUF464" s="19"/>
      <c r="VUG464" s="162"/>
      <c r="VUH464" s="162"/>
      <c r="VUI464" s="162"/>
      <c r="VUJ464" s="19"/>
      <c r="VUK464" s="162"/>
      <c r="VUL464" s="162"/>
      <c r="VUM464" s="162"/>
      <c r="VUN464" s="19"/>
      <c r="VUO464" s="162"/>
      <c r="VUP464" s="162"/>
      <c r="VUQ464" s="162"/>
      <c r="VUR464" s="19"/>
      <c r="VUS464" s="162"/>
      <c r="VUT464" s="162"/>
      <c r="VUU464" s="162"/>
      <c r="VUV464" s="19"/>
      <c r="VUW464" s="162"/>
      <c r="VUX464" s="162"/>
      <c r="VUY464" s="162"/>
      <c r="VUZ464" s="19"/>
      <c r="VVA464" s="162"/>
      <c r="VVB464" s="162"/>
      <c r="VVC464" s="162"/>
      <c r="VVD464" s="19"/>
      <c r="VVE464" s="162"/>
      <c r="VVF464" s="162"/>
      <c r="VVG464" s="162"/>
      <c r="VVH464" s="19"/>
      <c r="VVI464" s="162"/>
      <c r="VVJ464" s="162"/>
      <c r="VVK464" s="162"/>
      <c r="VVL464" s="19"/>
      <c r="VVM464" s="162"/>
      <c r="VVN464" s="162"/>
      <c r="VVO464" s="162"/>
      <c r="VVP464" s="19"/>
      <c r="VVQ464" s="162"/>
      <c r="VVR464" s="162"/>
      <c r="VVS464" s="162"/>
      <c r="VVT464" s="19"/>
      <c r="VVU464" s="162"/>
      <c r="VVV464" s="162"/>
      <c r="VVW464" s="162"/>
      <c r="VVX464" s="19"/>
      <c r="VVY464" s="162"/>
      <c r="VVZ464" s="162"/>
      <c r="VWA464" s="162"/>
      <c r="VWB464" s="19"/>
      <c r="VWC464" s="162"/>
      <c r="VWD464" s="162"/>
      <c r="VWE464" s="162"/>
      <c r="VWF464" s="19"/>
      <c r="VWG464" s="162"/>
      <c r="VWH464" s="162"/>
      <c r="VWI464" s="162"/>
      <c r="VWJ464" s="19"/>
      <c r="VWK464" s="162"/>
      <c r="VWL464" s="162"/>
      <c r="VWM464" s="162"/>
      <c r="VWN464" s="19"/>
      <c r="VWO464" s="162"/>
      <c r="VWP464" s="162"/>
      <c r="VWQ464" s="162"/>
      <c r="VWR464" s="19"/>
      <c r="VWS464" s="162"/>
      <c r="VWT464" s="162"/>
      <c r="VWU464" s="162"/>
      <c r="VWV464" s="19"/>
      <c r="VWW464" s="162"/>
      <c r="VWX464" s="162"/>
      <c r="VWY464" s="162"/>
      <c r="VWZ464" s="19"/>
      <c r="VXA464" s="162"/>
      <c r="VXB464" s="162"/>
      <c r="VXC464" s="162"/>
      <c r="VXD464" s="19"/>
      <c r="VXE464" s="162"/>
      <c r="VXF464" s="162"/>
      <c r="VXG464" s="162"/>
      <c r="VXH464" s="19"/>
      <c r="VXI464" s="162"/>
      <c r="VXJ464" s="162"/>
      <c r="VXK464" s="162"/>
      <c r="VXL464" s="19"/>
      <c r="VXM464" s="162"/>
      <c r="VXN464" s="162"/>
      <c r="VXO464" s="162"/>
      <c r="VXP464" s="19"/>
      <c r="VXQ464" s="162"/>
      <c r="VXR464" s="162"/>
      <c r="VXS464" s="162"/>
      <c r="VXT464" s="19"/>
      <c r="VXU464" s="162"/>
      <c r="VXV464" s="162"/>
      <c r="VXW464" s="162"/>
      <c r="VXX464" s="19"/>
      <c r="VXY464" s="162"/>
      <c r="VXZ464" s="162"/>
      <c r="VYA464" s="162"/>
      <c r="VYB464" s="19"/>
      <c r="VYC464" s="162"/>
      <c r="VYD464" s="162"/>
      <c r="VYE464" s="162"/>
      <c r="VYF464" s="19"/>
      <c r="VYG464" s="162"/>
      <c r="VYH464" s="162"/>
      <c r="VYI464" s="162"/>
      <c r="VYJ464" s="19"/>
      <c r="VYK464" s="162"/>
      <c r="VYL464" s="162"/>
      <c r="VYM464" s="162"/>
      <c r="VYN464" s="19"/>
      <c r="VYO464" s="162"/>
      <c r="VYP464" s="162"/>
      <c r="VYQ464" s="162"/>
      <c r="VYR464" s="19"/>
      <c r="VYS464" s="162"/>
      <c r="VYT464" s="162"/>
      <c r="VYU464" s="162"/>
      <c r="VYV464" s="19"/>
      <c r="VYW464" s="162"/>
      <c r="VYX464" s="162"/>
      <c r="VYY464" s="162"/>
      <c r="VYZ464" s="19"/>
      <c r="VZA464" s="162"/>
      <c r="VZB464" s="162"/>
      <c r="VZC464" s="162"/>
      <c r="VZD464" s="19"/>
      <c r="VZE464" s="162"/>
      <c r="VZF464" s="162"/>
      <c r="VZG464" s="162"/>
      <c r="VZH464" s="19"/>
      <c r="VZI464" s="162"/>
      <c r="VZJ464" s="162"/>
      <c r="VZK464" s="162"/>
      <c r="VZL464" s="19"/>
      <c r="VZM464" s="162"/>
      <c r="VZN464" s="162"/>
      <c r="VZO464" s="162"/>
      <c r="VZP464" s="19"/>
      <c r="VZQ464" s="162"/>
      <c r="VZR464" s="162"/>
      <c r="VZS464" s="162"/>
      <c r="VZT464" s="19"/>
      <c r="VZU464" s="162"/>
      <c r="VZV464" s="162"/>
      <c r="VZW464" s="162"/>
      <c r="VZX464" s="19"/>
      <c r="VZY464" s="162"/>
      <c r="VZZ464" s="162"/>
      <c r="WAA464" s="162"/>
      <c r="WAB464" s="19"/>
      <c r="WAC464" s="162"/>
      <c r="WAD464" s="162"/>
      <c r="WAE464" s="162"/>
      <c r="WAF464" s="19"/>
      <c r="WAG464" s="162"/>
      <c r="WAH464" s="162"/>
      <c r="WAI464" s="162"/>
      <c r="WAJ464" s="19"/>
      <c r="WAK464" s="162"/>
      <c r="WAL464" s="162"/>
      <c r="WAM464" s="162"/>
      <c r="WAN464" s="19"/>
      <c r="WAO464" s="162"/>
      <c r="WAP464" s="162"/>
      <c r="WAQ464" s="162"/>
      <c r="WAR464" s="19"/>
      <c r="WAS464" s="162"/>
      <c r="WAT464" s="162"/>
      <c r="WAU464" s="162"/>
      <c r="WAV464" s="19"/>
      <c r="WAW464" s="162"/>
      <c r="WAX464" s="162"/>
      <c r="WAY464" s="162"/>
      <c r="WAZ464" s="19"/>
      <c r="WBA464" s="162"/>
      <c r="WBB464" s="162"/>
      <c r="WBC464" s="162"/>
      <c r="WBD464" s="19"/>
      <c r="WBE464" s="162"/>
      <c r="WBF464" s="162"/>
      <c r="WBG464" s="162"/>
      <c r="WBH464" s="19"/>
      <c r="WBI464" s="162"/>
      <c r="WBJ464" s="162"/>
      <c r="WBK464" s="162"/>
      <c r="WBL464" s="19"/>
      <c r="WBM464" s="162"/>
      <c r="WBN464" s="162"/>
      <c r="WBO464" s="162"/>
      <c r="WBP464" s="19"/>
      <c r="WBQ464" s="162"/>
      <c r="WBR464" s="162"/>
      <c r="WBS464" s="162"/>
      <c r="WBT464" s="19"/>
      <c r="WBU464" s="162"/>
      <c r="WBV464" s="162"/>
      <c r="WBW464" s="162"/>
      <c r="WBX464" s="19"/>
      <c r="WBY464" s="162"/>
      <c r="WBZ464" s="162"/>
      <c r="WCA464" s="162"/>
      <c r="WCB464" s="19"/>
      <c r="WCC464" s="162"/>
      <c r="WCD464" s="162"/>
      <c r="WCE464" s="162"/>
      <c r="WCF464" s="19"/>
      <c r="WCG464" s="162"/>
      <c r="WCH464" s="162"/>
      <c r="WCI464" s="162"/>
      <c r="WCJ464" s="19"/>
      <c r="WCK464" s="162"/>
      <c r="WCL464" s="162"/>
      <c r="WCM464" s="162"/>
      <c r="WCN464" s="19"/>
      <c r="WCO464" s="162"/>
      <c r="WCP464" s="162"/>
      <c r="WCQ464" s="162"/>
      <c r="WCR464" s="19"/>
      <c r="WCS464" s="162"/>
      <c r="WCT464" s="162"/>
      <c r="WCU464" s="162"/>
      <c r="WCV464" s="19"/>
      <c r="WCW464" s="162"/>
      <c r="WCX464" s="162"/>
      <c r="WCY464" s="162"/>
      <c r="WCZ464" s="19"/>
      <c r="WDA464" s="162"/>
      <c r="WDB464" s="162"/>
      <c r="WDC464" s="162"/>
      <c r="WDD464" s="19"/>
      <c r="WDE464" s="162"/>
      <c r="WDF464" s="162"/>
      <c r="WDG464" s="162"/>
      <c r="WDH464" s="19"/>
      <c r="WDI464" s="162"/>
      <c r="WDJ464" s="162"/>
      <c r="WDK464" s="162"/>
      <c r="WDL464" s="19"/>
      <c r="WDM464" s="162"/>
      <c r="WDN464" s="162"/>
      <c r="WDO464" s="162"/>
      <c r="WDP464" s="19"/>
      <c r="WDQ464" s="162"/>
      <c r="WDR464" s="162"/>
      <c r="WDS464" s="162"/>
      <c r="WDT464" s="19"/>
      <c r="WDU464" s="162"/>
      <c r="WDV464" s="162"/>
      <c r="WDW464" s="162"/>
      <c r="WDX464" s="19"/>
      <c r="WDY464" s="162"/>
      <c r="WDZ464" s="162"/>
      <c r="WEA464" s="162"/>
      <c r="WEB464" s="19"/>
      <c r="WEC464" s="162"/>
      <c r="WED464" s="162"/>
      <c r="WEE464" s="162"/>
      <c r="WEF464" s="19"/>
      <c r="WEG464" s="162"/>
      <c r="WEH464" s="162"/>
      <c r="WEI464" s="162"/>
      <c r="WEJ464" s="19"/>
      <c r="WEK464" s="162"/>
      <c r="WEL464" s="162"/>
      <c r="WEM464" s="162"/>
      <c r="WEN464" s="19"/>
      <c r="WEO464" s="162"/>
      <c r="WEP464" s="162"/>
      <c r="WEQ464" s="162"/>
      <c r="WER464" s="19"/>
      <c r="WES464" s="162"/>
      <c r="WET464" s="162"/>
      <c r="WEU464" s="162"/>
      <c r="WEV464" s="19"/>
      <c r="WEW464" s="162"/>
      <c r="WEX464" s="162"/>
      <c r="WEY464" s="162"/>
      <c r="WEZ464" s="19"/>
      <c r="WFA464" s="162"/>
      <c r="WFB464" s="162"/>
      <c r="WFC464" s="162"/>
      <c r="WFD464" s="19"/>
      <c r="WFE464" s="162"/>
      <c r="WFF464" s="162"/>
      <c r="WFG464" s="162"/>
      <c r="WFH464" s="19"/>
      <c r="WFI464" s="162"/>
      <c r="WFJ464" s="162"/>
      <c r="WFK464" s="162"/>
      <c r="WFL464" s="19"/>
      <c r="WFM464" s="162"/>
      <c r="WFN464" s="162"/>
      <c r="WFO464" s="162"/>
      <c r="WFP464" s="19"/>
      <c r="WFQ464" s="162"/>
      <c r="WFR464" s="162"/>
      <c r="WFS464" s="162"/>
      <c r="WFT464" s="19"/>
      <c r="WFU464" s="162"/>
      <c r="WFV464" s="162"/>
      <c r="WFW464" s="162"/>
      <c r="WFX464" s="19"/>
      <c r="WFY464" s="162"/>
      <c r="WFZ464" s="162"/>
      <c r="WGA464" s="162"/>
      <c r="WGB464" s="19"/>
      <c r="WGC464" s="162"/>
      <c r="WGD464" s="162"/>
      <c r="WGE464" s="162"/>
      <c r="WGF464" s="19"/>
      <c r="WGG464" s="162"/>
      <c r="WGH464" s="162"/>
      <c r="WGI464" s="162"/>
      <c r="WGJ464" s="19"/>
      <c r="WGK464" s="162"/>
      <c r="WGL464" s="162"/>
      <c r="WGM464" s="162"/>
      <c r="WGN464" s="19"/>
      <c r="WGO464" s="162"/>
      <c r="WGP464" s="162"/>
      <c r="WGQ464" s="162"/>
      <c r="WGR464" s="19"/>
      <c r="WGS464" s="162"/>
      <c r="WGT464" s="162"/>
      <c r="WGU464" s="162"/>
      <c r="WGV464" s="19"/>
      <c r="WGW464" s="162"/>
      <c r="WGX464" s="162"/>
      <c r="WGY464" s="162"/>
      <c r="WGZ464" s="19"/>
      <c r="WHA464" s="162"/>
      <c r="WHB464" s="162"/>
      <c r="WHC464" s="162"/>
      <c r="WHD464" s="19"/>
      <c r="WHE464" s="162"/>
      <c r="WHF464" s="162"/>
      <c r="WHG464" s="162"/>
      <c r="WHH464" s="19"/>
      <c r="WHI464" s="162"/>
      <c r="WHJ464" s="162"/>
      <c r="WHK464" s="162"/>
      <c r="WHL464" s="19"/>
      <c r="WHM464" s="162"/>
      <c r="WHN464" s="162"/>
      <c r="WHO464" s="162"/>
      <c r="WHP464" s="19"/>
      <c r="WHQ464" s="162"/>
      <c r="WHR464" s="162"/>
      <c r="WHS464" s="162"/>
      <c r="WHT464" s="19"/>
      <c r="WHU464" s="162"/>
      <c r="WHV464" s="162"/>
      <c r="WHW464" s="162"/>
      <c r="WHX464" s="19"/>
      <c r="WHY464" s="162"/>
      <c r="WHZ464" s="162"/>
      <c r="WIA464" s="162"/>
      <c r="WIB464" s="19"/>
      <c r="WIC464" s="162"/>
      <c r="WID464" s="162"/>
      <c r="WIE464" s="162"/>
      <c r="WIF464" s="19"/>
      <c r="WIG464" s="162"/>
      <c r="WIH464" s="162"/>
      <c r="WII464" s="162"/>
      <c r="WIJ464" s="19"/>
      <c r="WIK464" s="162"/>
      <c r="WIL464" s="162"/>
      <c r="WIM464" s="162"/>
      <c r="WIN464" s="19"/>
      <c r="WIO464" s="162"/>
      <c r="WIP464" s="162"/>
      <c r="WIQ464" s="162"/>
      <c r="WIR464" s="19"/>
      <c r="WIS464" s="162"/>
      <c r="WIT464" s="162"/>
      <c r="WIU464" s="162"/>
      <c r="WIV464" s="19"/>
      <c r="WIW464" s="162"/>
      <c r="WIX464" s="162"/>
      <c r="WIY464" s="162"/>
      <c r="WIZ464" s="19"/>
      <c r="WJA464" s="162"/>
      <c r="WJB464" s="162"/>
      <c r="WJC464" s="162"/>
      <c r="WJD464" s="19"/>
      <c r="WJE464" s="162"/>
      <c r="WJF464" s="162"/>
      <c r="WJG464" s="162"/>
      <c r="WJH464" s="19"/>
      <c r="WJI464" s="162"/>
      <c r="WJJ464" s="162"/>
      <c r="WJK464" s="162"/>
      <c r="WJL464" s="19"/>
      <c r="WJM464" s="162"/>
      <c r="WJN464" s="162"/>
      <c r="WJO464" s="162"/>
      <c r="WJP464" s="19"/>
      <c r="WJQ464" s="162"/>
      <c r="WJR464" s="162"/>
      <c r="WJS464" s="162"/>
      <c r="WJT464" s="19"/>
      <c r="WJU464" s="162"/>
      <c r="WJV464" s="162"/>
      <c r="WJW464" s="162"/>
      <c r="WJX464" s="19"/>
      <c r="WJY464" s="162"/>
      <c r="WJZ464" s="162"/>
      <c r="WKA464" s="162"/>
      <c r="WKB464" s="19"/>
      <c r="WKC464" s="162"/>
      <c r="WKD464" s="162"/>
      <c r="WKE464" s="162"/>
      <c r="WKF464" s="19"/>
      <c r="WKG464" s="162"/>
      <c r="WKH464" s="162"/>
      <c r="WKI464" s="162"/>
      <c r="WKJ464" s="19"/>
      <c r="WKK464" s="162"/>
      <c r="WKL464" s="162"/>
      <c r="WKM464" s="162"/>
      <c r="WKN464" s="19"/>
      <c r="WKO464" s="162"/>
      <c r="WKP464" s="162"/>
      <c r="WKQ464" s="162"/>
      <c r="WKR464" s="19"/>
      <c r="WKS464" s="162"/>
      <c r="WKT464" s="162"/>
      <c r="WKU464" s="162"/>
      <c r="WKV464" s="19"/>
      <c r="WKW464" s="162"/>
      <c r="WKX464" s="162"/>
      <c r="WKY464" s="162"/>
      <c r="WKZ464" s="19"/>
      <c r="WLA464" s="162"/>
      <c r="WLB464" s="162"/>
      <c r="WLC464" s="162"/>
      <c r="WLD464" s="19"/>
      <c r="WLE464" s="162"/>
      <c r="WLF464" s="162"/>
      <c r="WLG464" s="162"/>
      <c r="WLH464" s="19"/>
      <c r="WLI464" s="162"/>
      <c r="WLJ464" s="162"/>
      <c r="WLK464" s="162"/>
      <c r="WLL464" s="19"/>
      <c r="WLM464" s="162"/>
      <c r="WLN464" s="162"/>
      <c r="WLO464" s="162"/>
      <c r="WLP464" s="19"/>
      <c r="WLQ464" s="162"/>
      <c r="WLR464" s="162"/>
      <c r="WLS464" s="162"/>
      <c r="WLT464" s="19"/>
      <c r="WLU464" s="162"/>
      <c r="WLV464" s="162"/>
      <c r="WLW464" s="162"/>
      <c r="WLX464" s="19"/>
      <c r="WLY464" s="162"/>
      <c r="WLZ464" s="162"/>
      <c r="WMA464" s="162"/>
      <c r="WMB464" s="19"/>
      <c r="WMC464" s="162"/>
      <c r="WMD464" s="162"/>
      <c r="WME464" s="162"/>
      <c r="WMF464" s="19"/>
      <c r="WMG464" s="162"/>
      <c r="WMH464" s="162"/>
      <c r="WMI464" s="162"/>
      <c r="WMJ464" s="19"/>
      <c r="WMK464" s="162"/>
      <c r="WML464" s="162"/>
      <c r="WMM464" s="162"/>
      <c r="WMN464" s="19"/>
      <c r="WMO464" s="162"/>
      <c r="WMP464" s="162"/>
      <c r="WMQ464" s="162"/>
      <c r="WMR464" s="19"/>
      <c r="WMS464" s="162"/>
      <c r="WMT464" s="162"/>
      <c r="WMU464" s="162"/>
      <c r="WMV464" s="19"/>
      <c r="WMW464" s="162"/>
      <c r="WMX464" s="162"/>
      <c r="WMY464" s="162"/>
      <c r="WMZ464" s="19"/>
      <c r="WNA464" s="162"/>
      <c r="WNB464" s="162"/>
      <c r="WNC464" s="162"/>
      <c r="WND464" s="19"/>
      <c r="WNE464" s="162"/>
      <c r="WNF464" s="162"/>
      <c r="WNG464" s="162"/>
      <c r="WNH464" s="19"/>
      <c r="WNI464" s="162"/>
      <c r="WNJ464" s="162"/>
      <c r="WNK464" s="162"/>
      <c r="WNL464" s="19"/>
      <c r="WNM464" s="162"/>
      <c r="WNN464" s="162"/>
      <c r="WNO464" s="162"/>
      <c r="WNP464" s="19"/>
      <c r="WNQ464" s="162"/>
      <c r="WNR464" s="162"/>
      <c r="WNS464" s="162"/>
      <c r="WNT464" s="19"/>
      <c r="WNU464" s="162"/>
      <c r="WNV464" s="162"/>
      <c r="WNW464" s="162"/>
      <c r="WNX464" s="19"/>
      <c r="WNY464" s="162"/>
      <c r="WNZ464" s="162"/>
      <c r="WOA464" s="162"/>
      <c r="WOB464" s="19"/>
      <c r="WOC464" s="162"/>
      <c r="WOD464" s="162"/>
      <c r="WOE464" s="162"/>
      <c r="WOF464" s="19"/>
      <c r="WOG464" s="162"/>
      <c r="WOH464" s="162"/>
      <c r="WOI464" s="162"/>
      <c r="WOJ464" s="19"/>
      <c r="WOK464" s="162"/>
      <c r="WOL464" s="162"/>
      <c r="WOM464" s="162"/>
      <c r="WON464" s="19"/>
      <c r="WOO464" s="162"/>
      <c r="WOP464" s="162"/>
      <c r="WOQ464" s="162"/>
      <c r="WOR464" s="19"/>
      <c r="WOS464" s="162"/>
      <c r="WOT464" s="162"/>
      <c r="WOU464" s="162"/>
      <c r="WOV464" s="19"/>
      <c r="WOW464" s="162"/>
      <c r="WOX464" s="162"/>
      <c r="WOY464" s="162"/>
      <c r="WOZ464" s="19"/>
      <c r="WPA464" s="162"/>
      <c r="WPB464" s="162"/>
      <c r="WPC464" s="162"/>
      <c r="WPD464" s="19"/>
      <c r="WPE464" s="162"/>
      <c r="WPF464" s="162"/>
      <c r="WPG464" s="162"/>
      <c r="WPH464" s="19"/>
      <c r="WPI464" s="162"/>
      <c r="WPJ464" s="162"/>
      <c r="WPK464" s="162"/>
      <c r="WPL464" s="19"/>
      <c r="WPM464" s="162"/>
      <c r="WPN464" s="162"/>
      <c r="WPO464" s="162"/>
      <c r="WPP464" s="19"/>
      <c r="WPQ464" s="162"/>
      <c r="WPR464" s="162"/>
      <c r="WPS464" s="162"/>
      <c r="WPT464" s="19"/>
      <c r="WPU464" s="162"/>
      <c r="WPV464" s="162"/>
      <c r="WPW464" s="162"/>
      <c r="WPX464" s="19"/>
      <c r="WPY464" s="162"/>
      <c r="WPZ464" s="162"/>
      <c r="WQA464" s="162"/>
      <c r="WQB464" s="19"/>
      <c r="WQC464" s="162"/>
      <c r="WQD464" s="162"/>
      <c r="WQE464" s="162"/>
      <c r="WQF464" s="19"/>
      <c r="WQG464" s="162"/>
      <c r="WQH464" s="162"/>
      <c r="WQI464" s="162"/>
      <c r="WQJ464" s="19"/>
      <c r="WQK464" s="162"/>
      <c r="WQL464" s="162"/>
      <c r="WQM464" s="162"/>
      <c r="WQN464" s="19"/>
      <c r="WQO464" s="162"/>
      <c r="WQP464" s="162"/>
      <c r="WQQ464" s="162"/>
      <c r="WQR464" s="19"/>
      <c r="WQS464" s="162"/>
      <c r="WQT464" s="162"/>
      <c r="WQU464" s="162"/>
      <c r="WQV464" s="19"/>
      <c r="WQW464" s="162"/>
      <c r="WQX464" s="162"/>
      <c r="WQY464" s="162"/>
      <c r="WQZ464" s="19"/>
      <c r="WRA464" s="162"/>
      <c r="WRB464" s="162"/>
      <c r="WRC464" s="162"/>
      <c r="WRD464" s="19"/>
      <c r="WRE464" s="162"/>
      <c r="WRF464" s="162"/>
      <c r="WRG464" s="162"/>
      <c r="WRH464" s="19"/>
      <c r="WRI464" s="162"/>
      <c r="WRJ464" s="162"/>
      <c r="WRK464" s="162"/>
      <c r="WRL464" s="19"/>
      <c r="WRM464" s="162"/>
      <c r="WRN464" s="162"/>
      <c r="WRO464" s="162"/>
      <c r="WRP464" s="19"/>
      <c r="WRQ464" s="162"/>
      <c r="WRR464" s="162"/>
      <c r="WRS464" s="162"/>
      <c r="WRT464" s="19"/>
      <c r="WRU464" s="162"/>
      <c r="WRV464" s="162"/>
      <c r="WRW464" s="162"/>
      <c r="WRX464" s="19"/>
      <c r="WRY464" s="162"/>
      <c r="WRZ464" s="162"/>
      <c r="WSA464" s="162"/>
      <c r="WSB464" s="19"/>
      <c r="WSC464" s="162"/>
      <c r="WSD464" s="162"/>
      <c r="WSE464" s="162"/>
      <c r="WSF464" s="19"/>
      <c r="WSG464" s="162"/>
      <c r="WSH464" s="162"/>
      <c r="WSI464" s="162"/>
      <c r="WSJ464" s="19"/>
      <c r="WSK464" s="162"/>
      <c r="WSL464" s="162"/>
      <c r="WSM464" s="162"/>
      <c r="WSN464" s="19"/>
      <c r="WSO464" s="162"/>
      <c r="WSP464" s="162"/>
      <c r="WSQ464" s="162"/>
      <c r="WSR464" s="19"/>
      <c r="WSS464" s="162"/>
      <c r="WST464" s="162"/>
      <c r="WSU464" s="162"/>
      <c r="WSV464" s="19"/>
      <c r="WSW464" s="162"/>
      <c r="WSX464" s="162"/>
      <c r="WSY464" s="162"/>
      <c r="WSZ464" s="19"/>
      <c r="WTA464" s="162"/>
      <c r="WTB464" s="162"/>
      <c r="WTC464" s="162"/>
      <c r="WTD464" s="19"/>
      <c r="WTE464" s="162"/>
      <c r="WTF464" s="162"/>
      <c r="WTG464" s="162"/>
      <c r="WTH464" s="19"/>
      <c r="WTI464" s="162"/>
      <c r="WTJ464" s="162"/>
      <c r="WTK464" s="162"/>
      <c r="WTL464" s="19"/>
      <c r="WTM464" s="162"/>
      <c r="WTN464" s="162"/>
      <c r="WTO464" s="162"/>
      <c r="WTP464" s="19"/>
      <c r="WTQ464" s="162"/>
      <c r="WTR464" s="162"/>
      <c r="WTS464" s="162"/>
      <c r="WTT464" s="19"/>
      <c r="WTU464" s="162"/>
      <c r="WTV464" s="162"/>
      <c r="WTW464" s="162"/>
      <c r="WTX464" s="19"/>
      <c r="WTY464" s="162"/>
      <c r="WTZ464" s="162"/>
      <c r="WUA464" s="162"/>
      <c r="WUB464" s="19"/>
      <c r="WUC464" s="162"/>
      <c r="WUD464" s="162"/>
      <c r="WUE464" s="162"/>
      <c r="WUF464" s="19"/>
      <c r="WUG464" s="162"/>
      <c r="WUH464" s="162"/>
      <c r="WUI464" s="162"/>
      <c r="WUJ464" s="19"/>
      <c r="WUK464" s="162"/>
      <c r="WUL464" s="162"/>
      <c r="WUM464" s="162"/>
      <c r="WUN464" s="19"/>
      <c r="WUO464" s="162"/>
      <c r="WUP464" s="162"/>
      <c r="WUQ464" s="162"/>
      <c r="WUR464" s="19"/>
      <c r="WUS464" s="162"/>
      <c r="WUT464" s="162"/>
      <c r="WUU464" s="162"/>
      <c r="WUV464" s="19"/>
      <c r="WUW464" s="162"/>
      <c r="WUX464" s="162"/>
      <c r="WUY464" s="162"/>
      <c r="WUZ464" s="19"/>
      <c r="WVA464" s="162"/>
      <c r="WVB464" s="162"/>
      <c r="WVC464" s="162"/>
      <c r="WVD464" s="19"/>
      <c r="WVE464" s="162"/>
      <c r="WVF464" s="162"/>
      <c r="WVG464" s="162"/>
      <c r="WVH464" s="19"/>
      <c r="WVI464" s="162"/>
      <c r="WVJ464" s="162"/>
      <c r="WVK464" s="162"/>
      <c r="WVL464" s="19"/>
      <c r="WVM464" s="162"/>
      <c r="WVN464" s="162"/>
      <c r="WVO464" s="162"/>
      <c r="WVP464" s="19"/>
      <c r="WVQ464" s="162"/>
      <c r="WVR464" s="162"/>
      <c r="WVS464" s="162"/>
      <c r="WVT464" s="19"/>
      <c r="WVU464" s="162"/>
      <c r="WVV464" s="162"/>
      <c r="WVW464" s="162"/>
      <c r="WVX464" s="19"/>
      <c r="WVY464" s="162"/>
      <c r="WVZ464" s="162"/>
      <c r="WWA464" s="162"/>
      <c r="WWB464" s="19"/>
      <c r="WWC464" s="162"/>
      <c r="WWD464" s="162"/>
      <c r="WWE464" s="162"/>
      <c r="WWF464" s="19"/>
      <c r="WWG464" s="162"/>
      <c r="WWH464" s="162"/>
      <c r="WWI464" s="162"/>
      <c r="WWJ464" s="19"/>
      <c r="WWK464" s="162"/>
      <c r="WWL464" s="162"/>
      <c r="WWM464" s="162"/>
      <c r="WWN464" s="19"/>
      <c r="WWO464" s="162"/>
      <c r="WWP464" s="162"/>
      <c r="WWQ464" s="162"/>
      <c r="WWR464" s="19"/>
      <c r="WWS464" s="162"/>
      <c r="WWT464" s="162"/>
      <c r="WWU464" s="162"/>
      <c r="WWV464" s="19"/>
      <c r="WWW464" s="162"/>
      <c r="WWX464" s="162"/>
      <c r="WWY464" s="162"/>
      <c r="WWZ464" s="19"/>
      <c r="WXA464" s="162"/>
      <c r="WXB464" s="162"/>
      <c r="WXC464" s="162"/>
      <c r="WXD464" s="19"/>
      <c r="WXE464" s="162"/>
      <c r="WXF464" s="162"/>
      <c r="WXG464" s="162"/>
      <c r="WXH464" s="19"/>
      <c r="WXI464" s="162"/>
      <c r="WXJ464" s="162"/>
      <c r="WXK464" s="162"/>
      <c r="WXL464" s="19"/>
      <c r="WXM464" s="162"/>
      <c r="WXN464" s="162"/>
      <c r="WXO464" s="162"/>
      <c r="WXP464" s="19"/>
      <c r="WXQ464" s="162"/>
      <c r="WXR464" s="162"/>
      <c r="WXS464" s="162"/>
      <c r="WXT464" s="19"/>
      <c r="WXU464" s="162"/>
      <c r="WXV464" s="162"/>
      <c r="WXW464" s="162"/>
      <c r="WXX464" s="19"/>
      <c r="WXY464" s="162"/>
      <c r="WXZ464" s="162"/>
      <c r="WYA464" s="162"/>
      <c r="WYB464" s="19"/>
      <c r="WYC464" s="162"/>
      <c r="WYD464" s="162"/>
      <c r="WYE464" s="162"/>
      <c r="WYF464" s="19"/>
      <c r="WYG464" s="162"/>
      <c r="WYH464" s="162"/>
      <c r="WYI464" s="162"/>
      <c r="WYJ464" s="19"/>
      <c r="WYK464" s="162"/>
      <c r="WYL464" s="162"/>
      <c r="WYM464" s="162"/>
      <c r="WYN464" s="19"/>
      <c r="WYO464" s="162"/>
      <c r="WYP464" s="162"/>
      <c r="WYQ464" s="162"/>
      <c r="WYR464" s="19"/>
      <c r="WYS464" s="162"/>
      <c r="WYT464" s="162"/>
      <c r="WYU464" s="162"/>
      <c r="WYV464" s="19"/>
      <c r="WYW464" s="162"/>
      <c r="WYX464" s="162"/>
      <c r="WYY464" s="162"/>
      <c r="WYZ464" s="19"/>
      <c r="WZA464" s="162"/>
      <c r="WZB464" s="162"/>
      <c r="WZC464" s="162"/>
      <c r="WZD464" s="19"/>
      <c r="WZE464" s="162"/>
      <c r="WZF464" s="162"/>
      <c r="WZG464" s="162"/>
      <c r="WZH464" s="19"/>
      <c r="WZI464" s="162"/>
      <c r="WZJ464" s="162"/>
      <c r="WZK464" s="162"/>
      <c r="WZL464" s="19"/>
      <c r="WZM464" s="162"/>
      <c r="WZN464" s="162"/>
      <c r="WZO464" s="162"/>
      <c r="WZP464" s="19"/>
      <c r="WZQ464" s="162"/>
      <c r="WZR464" s="162"/>
      <c r="WZS464" s="162"/>
      <c r="WZT464" s="19"/>
      <c r="WZU464" s="162"/>
      <c r="WZV464" s="162"/>
      <c r="WZW464" s="162"/>
      <c r="WZX464" s="19"/>
      <c r="WZY464" s="162"/>
      <c r="WZZ464" s="162"/>
      <c r="XAA464" s="162"/>
      <c r="XAB464" s="19"/>
      <c r="XAC464" s="162"/>
      <c r="XAD464" s="162"/>
      <c r="XAE464" s="162"/>
      <c r="XAF464" s="19"/>
      <c r="XAG464" s="162"/>
      <c r="XAH464" s="162"/>
      <c r="XAI464" s="162"/>
      <c r="XAJ464" s="19"/>
      <c r="XAK464" s="162"/>
      <c r="XAL464" s="162"/>
      <c r="XAM464" s="162"/>
      <c r="XAN464" s="19"/>
      <c r="XAO464" s="162"/>
      <c r="XAP464" s="162"/>
      <c r="XAQ464" s="162"/>
      <c r="XAR464" s="19"/>
      <c r="XAS464" s="162"/>
      <c r="XAT464" s="162"/>
      <c r="XAU464" s="162"/>
      <c r="XAV464" s="19"/>
      <c r="XAW464" s="162"/>
      <c r="XAX464" s="162"/>
      <c r="XAY464" s="162"/>
      <c r="XAZ464" s="19"/>
      <c r="XBA464" s="162"/>
      <c r="XBB464" s="162"/>
      <c r="XBC464" s="162"/>
      <c r="XBD464" s="19"/>
      <c r="XBE464" s="162"/>
      <c r="XBF464" s="162"/>
      <c r="XBG464" s="162"/>
      <c r="XBH464" s="19"/>
      <c r="XBI464" s="162"/>
      <c r="XBJ464" s="162"/>
      <c r="XBK464" s="162"/>
      <c r="XBL464" s="19"/>
      <c r="XBM464" s="162"/>
      <c r="XBN464" s="162"/>
      <c r="XBO464" s="162"/>
      <c r="XBP464" s="19"/>
      <c r="XBQ464" s="162"/>
      <c r="XBR464" s="162"/>
      <c r="XBS464" s="162"/>
      <c r="XBT464" s="19"/>
      <c r="XBU464" s="162"/>
      <c r="XBV464" s="162"/>
      <c r="XBW464" s="162"/>
      <c r="XBX464" s="19"/>
      <c r="XBY464" s="162"/>
      <c r="XBZ464" s="162"/>
      <c r="XCA464" s="162"/>
      <c r="XCB464" s="19"/>
      <c r="XCC464" s="162"/>
      <c r="XCD464" s="162"/>
      <c r="XCE464" s="162"/>
      <c r="XCF464" s="19"/>
      <c r="XCG464" s="162"/>
      <c r="XCH464" s="162"/>
      <c r="XCI464" s="162"/>
      <c r="XCJ464" s="19"/>
      <c r="XCK464" s="162"/>
      <c r="XCL464" s="162"/>
      <c r="XCM464" s="162"/>
      <c r="XCN464" s="19"/>
      <c r="XCO464" s="162"/>
      <c r="XCP464" s="162"/>
      <c r="XCQ464" s="162"/>
      <c r="XCR464" s="19"/>
      <c r="XCS464" s="162"/>
      <c r="XCT464" s="162"/>
      <c r="XCU464" s="162"/>
      <c r="XCV464" s="19"/>
      <c r="XCW464" s="162"/>
      <c r="XCX464" s="162"/>
      <c r="XCY464" s="162"/>
      <c r="XCZ464" s="19"/>
      <c r="XDA464" s="162"/>
      <c r="XDB464" s="162"/>
      <c r="XDC464" s="162"/>
      <c r="XDD464" s="19"/>
      <c r="XDE464" s="162"/>
      <c r="XDF464" s="162"/>
      <c r="XDG464" s="162"/>
      <c r="XDH464" s="19"/>
      <c r="XDI464" s="162"/>
      <c r="XDJ464" s="162"/>
      <c r="XDK464" s="162"/>
      <c r="XDL464" s="19"/>
      <c r="XDM464" s="162"/>
      <c r="XDN464" s="162"/>
      <c r="XDO464" s="162"/>
      <c r="XDP464" s="19"/>
      <c r="XDQ464" s="162"/>
      <c r="XDR464" s="162"/>
      <c r="XDS464" s="162"/>
    </row>
    <row r="465" spans="1:1021 1025:2045 2049:3069 3073:4093 4097:5117 5121:6141 6145:7165 7169:8189 8193:9213 9217:10237 10241:11261 11265:12285 12289:13309 13313:14333 14337:15357 15361:16381" s="162" customFormat="1" x14ac:dyDescent="0.25">
      <c r="A465" s="28" t="s">
        <v>493</v>
      </c>
      <c r="B465" s="3"/>
      <c r="C465" s="3"/>
      <c r="D465" s="3"/>
      <c r="E465" s="3"/>
      <c r="F465" s="3"/>
      <c r="G465" s="3"/>
      <c r="H465" s="3"/>
      <c r="I465" s="19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O465" s="19"/>
      <c r="AS465" s="19"/>
      <c r="AW465" s="19"/>
      <c r="BA465" s="19"/>
      <c r="BE465" s="19"/>
      <c r="BI465" s="19"/>
      <c r="BM465" s="19"/>
      <c r="BQ465" s="19"/>
      <c r="BU465" s="19"/>
      <c r="BY465" s="19"/>
      <c r="CC465" s="19"/>
      <c r="CG465" s="19"/>
      <c r="CK465" s="19"/>
      <c r="CO465" s="19"/>
      <c r="CS465" s="19"/>
      <c r="CW465" s="19"/>
      <c r="DA465" s="19"/>
      <c r="DE465" s="19"/>
      <c r="DI465" s="19"/>
      <c r="DM465" s="19"/>
      <c r="DQ465" s="19"/>
      <c r="DU465" s="19"/>
      <c r="DY465" s="19"/>
      <c r="EC465" s="19"/>
      <c r="EG465" s="19"/>
      <c r="EK465" s="19"/>
      <c r="EO465" s="19"/>
      <c r="ES465" s="19"/>
      <c r="EW465" s="19"/>
      <c r="FA465" s="19"/>
      <c r="FE465" s="19"/>
      <c r="FI465" s="19"/>
      <c r="FM465" s="19"/>
      <c r="FQ465" s="19"/>
      <c r="FU465" s="19"/>
      <c r="FY465" s="19"/>
      <c r="GC465" s="19"/>
      <c r="GG465" s="19"/>
      <c r="GK465" s="19"/>
      <c r="GO465" s="19"/>
      <c r="GS465" s="19"/>
      <c r="GW465" s="19"/>
      <c r="HA465" s="19"/>
      <c r="HE465" s="19"/>
      <c r="HI465" s="19"/>
      <c r="HM465" s="19"/>
      <c r="HQ465" s="19"/>
      <c r="HU465" s="19"/>
      <c r="HY465" s="19"/>
      <c r="IC465" s="19"/>
      <c r="IG465" s="19"/>
      <c r="IK465" s="19"/>
      <c r="IO465" s="19"/>
      <c r="IS465" s="19"/>
      <c r="IW465" s="19"/>
      <c r="JA465" s="19"/>
      <c r="JE465" s="19"/>
      <c r="JI465" s="19"/>
      <c r="JM465" s="19"/>
      <c r="JQ465" s="19"/>
      <c r="JU465" s="19"/>
      <c r="JY465" s="19"/>
      <c r="KC465" s="19"/>
      <c r="KG465" s="19"/>
      <c r="KK465" s="19"/>
      <c r="KO465" s="19"/>
      <c r="KS465" s="19"/>
      <c r="KW465" s="19"/>
      <c r="LA465" s="19"/>
      <c r="LE465" s="19"/>
      <c r="LI465" s="19"/>
      <c r="LM465" s="19"/>
      <c r="LQ465" s="19"/>
      <c r="LU465" s="19"/>
      <c r="LY465" s="19"/>
      <c r="MC465" s="19"/>
      <c r="MG465" s="19"/>
      <c r="MK465" s="19"/>
      <c r="MO465" s="19"/>
      <c r="MS465" s="19"/>
      <c r="MW465" s="19"/>
      <c r="NA465" s="19"/>
      <c r="NE465" s="19"/>
      <c r="NI465" s="19"/>
      <c r="NM465" s="19"/>
      <c r="NQ465" s="19"/>
      <c r="NU465" s="19"/>
      <c r="NY465" s="19"/>
      <c r="OC465" s="19"/>
      <c r="OG465" s="19"/>
      <c r="OK465" s="19"/>
      <c r="OO465" s="19"/>
      <c r="OS465" s="19"/>
      <c r="OW465" s="19"/>
      <c r="PA465" s="19"/>
      <c r="PE465" s="19"/>
      <c r="PI465" s="19"/>
      <c r="PM465" s="19"/>
      <c r="PQ465" s="19"/>
      <c r="PU465" s="19"/>
      <c r="PY465" s="19"/>
      <c r="QC465" s="19"/>
      <c r="QG465" s="19"/>
      <c r="QK465" s="19"/>
      <c r="QO465" s="19"/>
      <c r="QS465" s="19"/>
      <c r="QW465" s="19"/>
      <c r="RA465" s="19"/>
      <c r="RE465" s="19"/>
      <c r="RI465" s="19"/>
      <c r="RM465" s="19"/>
      <c r="RQ465" s="19"/>
      <c r="RU465" s="19"/>
      <c r="RY465" s="19"/>
      <c r="SC465" s="19"/>
      <c r="SG465" s="19"/>
      <c r="SK465" s="19"/>
      <c r="SO465" s="19"/>
      <c r="SS465" s="19"/>
      <c r="SW465" s="19"/>
      <c r="TA465" s="19"/>
      <c r="TE465" s="19"/>
      <c r="TI465" s="19"/>
      <c r="TM465" s="19"/>
      <c r="TQ465" s="19"/>
      <c r="TU465" s="19"/>
      <c r="TY465" s="19"/>
      <c r="UC465" s="19"/>
      <c r="UG465" s="19"/>
      <c r="UK465" s="19"/>
      <c r="UO465" s="19"/>
      <c r="US465" s="19"/>
      <c r="UW465" s="19"/>
      <c r="VA465" s="19"/>
      <c r="VE465" s="19"/>
      <c r="VI465" s="19"/>
      <c r="VM465" s="19"/>
      <c r="VQ465" s="19"/>
      <c r="VU465" s="19"/>
      <c r="VY465" s="19"/>
      <c r="WC465" s="19"/>
      <c r="WG465" s="19"/>
      <c r="WK465" s="19"/>
      <c r="WO465" s="19"/>
      <c r="WS465" s="19"/>
      <c r="WW465" s="19"/>
      <c r="XA465" s="19"/>
      <c r="XE465" s="19"/>
      <c r="XI465" s="19"/>
      <c r="XM465" s="19"/>
      <c r="XQ465" s="19"/>
      <c r="XU465" s="19"/>
      <c r="XY465" s="19"/>
      <c r="YC465" s="19"/>
      <c r="YG465" s="19"/>
      <c r="YK465" s="19"/>
      <c r="YO465" s="19"/>
      <c r="YS465" s="19"/>
      <c r="YW465" s="19"/>
      <c r="ZA465" s="19"/>
      <c r="ZE465" s="19"/>
      <c r="ZI465" s="19"/>
      <c r="ZM465" s="19"/>
      <c r="ZQ465" s="19"/>
      <c r="ZU465" s="19"/>
      <c r="ZY465" s="19"/>
      <c r="AAC465" s="19"/>
      <c r="AAG465" s="19"/>
      <c r="AAK465" s="19"/>
      <c r="AAO465" s="19"/>
      <c r="AAS465" s="19"/>
      <c r="AAW465" s="19"/>
      <c r="ABA465" s="19"/>
      <c r="ABE465" s="19"/>
      <c r="ABI465" s="19"/>
      <c r="ABM465" s="19"/>
      <c r="ABQ465" s="19"/>
      <c r="ABU465" s="19"/>
      <c r="ABY465" s="19"/>
      <c r="ACC465" s="19"/>
      <c r="ACG465" s="19"/>
      <c r="ACK465" s="19"/>
      <c r="ACO465" s="19"/>
      <c r="ACS465" s="19"/>
      <c r="ACW465" s="19"/>
      <c r="ADA465" s="19"/>
      <c r="ADE465" s="19"/>
      <c r="ADI465" s="19"/>
      <c r="ADM465" s="19"/>
      <c r="ADQ465" s="19"/>
      <c r="ADU465" s="19"/>
      <c r="ADY465" s="19"/>
      <c r="AEC465" s="19"/>
      <c r="AEG465" s="19"/>
      <c r="AEK465" s="19"/>
      <c r="AEO465" s="19"/>
      <c r="AES465" s="19"/>
      <c r="AEW465" s="19"/>
      <c r="AFA465" s="19"/>
      <c r="AFE465" s="19"/>
      <c r="AFI465" s="19"/>
      <c r="AFM465" s="19"/>
      <c r="AFQ465" s="19"/>
      <c r="AFU465" s="19"/>
      <c r="AFY465" s="19"/>
      <c r="AGC465" s="19"/>
      <c r="AGG465" s="19"/>
      <c r="AGK465" s="19"/>
      <c r="AGO465" s="19"/>
      <c r="AGS465" s="19"/>
      <c r="AGW465" s="19"/>
      <c r="AHA465" s="19"/>
      <c r="AHE465" s="19"/>
      <c r="AHI465" s="19"/>
      <c r="AHM465" s="19"/>
      <c r="AHQ465" s="19"/>
      <c r="AHU465" s="19"/>
      <c r="AHY465" s="19"/>
      <c r="AIC465" s="19"/>
      <c r="AIG465" s="19"/>
      <c r="AIK465" s="19"/>
      <c r="AIO465" s="19"/>
      <c r="AIS465" s="19"/>
      <c r="AIW465" s="19"/>
      <c r="AJA465" s="19"/>
      <c r="AJE465" s="19"/>
      <c r="AJI465" s="19"/>
      <c r="AJM465" s="19"/>
      <c r="AJQ465" s="19"/>
      <c r="AJU465" s="19"/>
      <c r="AJY465" s="19"/>
      <c r="AKC465" s="19"/>
      <c r="AKG465" s="19"/>
      <c r="AKK465" s="19"/>
      <c r="AKO465" s="19"/>
      <c r="AKS465" s="19"/>
      <c r="AKW465" s="19"/>
      <c r="ALA465" s="19"/>
      <c r="ALE465" s="19"/>
      <c r="ALI465" s="19"/>
      <c r="ALM465" s="19"/>
      <c r="ALQ465" s="19"/>
      <c r="ALU465" s="19"/>
      <c r="ALY465" s="19"/>
      <c r="AMC465" s="19"/>
      <c r="AMG465" s="19"/>
      <c r="AMK465" s="19"/>
      <c r="AMO465" s="19"/>
      <c r="AMS465" s="19"/>
      <c r="AMW465" s="19"/>
      <c r="ANA465" s="19"/>
      <c r="ANE465" s="19"/>
      <c r="ANI465" s="19"/>
      <c r="ANM465" s="19"/>
      <c r="ANQ465" s="19"/>
      <c r="ANU465" s="19"/>
      <c r="ANY465" s="19"/>
      <c r="AOC465" s="19"/>
      <c r="AOG465" s="19"/>
      <c r="AOK465" s="19"/>
      <c r="AOO465" s="19"/>
      <c r="AOS465" s="19"/>
      <c r="AOW465" s="19"/>
      <c r="APA465" s="19"/>
      <c r="APE465" s="19"/>
      <c r="API465" s="19"/>
      <c r="APM465" s="19"/>
      <c r="APQ465" s="19"/>
      <c r="APU465" s="19"/>
      <c r="APY465" s="19"/>
      <c r="AQC465" s="19"/>
      <c r="AQG465" s="19"/>
      <c r="AQK465" s="19"/>
      <c r="AQO465" s="19"/>
      <c r="AQS465" s="19"/>
      <c r="AQW465" s="19"/>
      <c r="ARA465" s="19"/>
      <c r="ARE465" s="19"/>
      <c r="ARI465" s="19"/>
      <c r="ARM465" s="19"/>
      <c r="ARQ465" s="19"/>
      <c r="ARU465" s="19"/>
      <c r="ARY465" s="19"/>
      <c r="ASC465" s="19"/>
      <c r="ASG465" s="19"/>
      <c r="ASK465" s="19"/>
      <c r="ASO465" s="19"/>
      <c r="ASS465" s="19"/>
      <c r="ASW465" s="19"/>
      <c r="ATA465" s="19"/>
      <c r="ATE465" s="19"/>
      <c r="ATI465" s="19"/>
      <c r="ATM465" s="19"/>
      <c r="ATQ465" s="19"/>
      <c r="ATU465" s="19"/>
      <c r="ATY465" s="19"/>
      <c r="AUC465" s="19"/>
      <c r="AUG465" s="19"/>
      <c r="AUK465" s="19"/>
      <c r="AUO465" s="19"/>
      <c r="AUS465" s="19"/>
      <c r="AUW465" s="19"/>
      <c r="AVA465" s="19"/>
      <c r="AVE465" s="19"/>
      <c r="AVI465" s="19"/>
      <c r="AVM465" s="19"/>
      <c r="AVQ465" s="19"/>
      <c r="AVU465" s="19"/>
      <c r="AVY465" s="19"/>
      <c r="AWC465" s="19"/>
      <c r="AWG465" s="19"/>
      <c r="AWK465" s="19"/>
      <c r="AWO465" s="19"/>
      <c r="AWS465" s="19"/>
      <c r="AWW465" s="19"/>
      <c r="AXA465" s="19"/>
      <c r="AXE465" s="19"/>
      <c r="AXI465" s="19"/>
      <c r="AXM465" s="19"/>
      <c r="AXQ465" s="19"/>
      <c r="AXU465" s="19"/>
      <c r="AXY465" s="19"/>
      <c r="AYC465" s="19"/>
      <c r="AYG465" s="19"/>
      <c r="AYK465" s="19"/>
      <c r="AYO465" s="19"/>
      <c r="AYS465" s="19"/>
      <c r="AYW465" s="19"/>
      <c r="AZA465" s="19"/>
      <c r="AZE465" s="19"/>
      <c r="AZI465" s="19"/>
      <c r="AZM465" s="19"/>
      <c r="AZQ465" s="19"/>
      <c r="AZU465" s="19"/>
      <c r="AZY465" s="19"/>
      <c r="BAC465" s="19"/>
      <c r="BAG465" s="19"/>
      <c r="BAK465" s="19"/>
      <c r="BAO465" s="19"/>
      <c r="BAS465" s="19"/>
      <c r="BAW465" s="19"/>
      <c r="BBA465" s="19"/>
      <c r="BBE465" s="19"/>
      <c r="BBI465" s="19"/>
      <c r="BBM465" s="19"/>
      <c r="BBQ465" s="19"/>
      <c r="BBU465" s="19"/>
      <c r="BBY465" s="19"/>
      <c r="BCC465" s="19"/>
      <c r="BCG465" s="19"/>
      <c r="BCK465" s="19"/>
      <c r="BCO465" s="19"/>
      <c r="BCS465" s="19"/>
      <c r="BCW465" s="19"/>
      <c r="BDA465" s="19"/>
      <c r="BDE465" s="19"/>
      <c r="BDI465" s="19"/>
      <c r="BDM465" s="19"/>
      <c r="BDQ465" s="19"/>
      <c r="BDU465" s="19"/>
      <c r="BDY465" s="19"/>
      <c r="BEC465" s="19"/>
      <c r="BEG465" s="19"/>
      <c r="BEK465" s="19"/>
      <c r="BEO465" s="19"/>
      <c r="BES465" s="19"/>
      <c r="BEW465" s="19"/>
      <c r="BFA465" s="19"/>
      <c r="BFE465" s="19"/>
      <c r="BFI465" s="19"/>
      <c r="BFM465" s="19"/>
      <c r="BFQ465" s="19"/>
      <c r="BFU465" s="19"/>
      <c r="BFY465" s="19"/>
      <c r="BGC465" s="19"/>
      <c r="BGG465" s="19"/>
      <c r="BGK465" s="19"/>
      <c r="BGO465" s="19"/>
      <c r="BGS465" s="19"/>
      <c r="BGW465" s="19"/>
      <c r="BHA465" s="19"/>
      <c r="BHE465" s="19"/>
      <c r="BHI465" s="19"/>
      <c r="BHM465" s="19"/>
      <c r="BHQ465" s="19"/>
      <c r="BHU465" s="19"/>
      <c r="BHY465" s="19"/>
      <c r="BIC465" s="19"/>
      <c r="BIG465" s="19"/>
      <c r="BIK465" s="19"/>
      <c r="BIO465" s="19"/>
      <c r="BIS465" s="19"/>
      <c r="BIW465" s="19"/>
      <c r="BJA465" s="19"/>
      <c r="BJE465" s="19"/>
      <c r="BJI465" s="19"/>
      <c r="BJM465" s="19"/>
      <c r="BJQ465" s="19"/>
      <c r="BJU465" s="19"/>
      <c r="BJY465" s="19"/>
      <c r="BKC465" s="19"/>
      <c r="BKG465" s="19"/>
      <c r="BKK465" s="19"/>
      <c r="BKO465" s="19"/>
      <c r="BKS465" s="19"/>
      <c r="BKW465" s="19"/>
      <c r="BLA465" s="19"/>
      <c r="BLE465" s="19"/>
      <c r="BLI465" s="19"/>
      <c r="BLM465" s="19"/>
      <c r="BLQ465" s="19"/>
      <c r="BLU465" s="19"/>
      <c r="BLY465" s="19"/>
      <c r="BMC465" s="19"/>
      <c r="BMG465" s="19"/>
      <c r="BMK465" s="19"/>
      <c r="BMO465" s="19"/>
      <c r="BMS465" s="19"/>
      <c r="BMW465" s="19"/>
      <c r="BNA465" s="19"/>
      <c r="BNE465" s="19"/>
      <c r="BNI465" s="19"/>
      <c r="BNM465" s="19"/>
      <c r="BNQ465" s="19"/>
      <c r="BNU465" s="19"/>
      <c r="BNY465" s="19"/>
      <c r="BOC465" s="19"/>
      <c r="BOG465" s="19"/>
      <c r="BOK465" s="19"/>
      <c r="BOO465" s="19"/>
      <c r="BOS465" s="19"/>
      <c r="BOW465" s="19"/>
      <c r="BPA465" s="19"/>
      <c r="BPE465" s="19"/>
      <c r="BPI465" s="19"/>
      <c r="BPM465" s="19"/>
      <c r="BPQ465" s="19"/>
      <c r="BPU465" s="19"/>
      <c r="BPY465" s="19"/>
      <c r="BQC465" s="19"/>
      <c r="BQG465" s="19"/>
      <c r="BQK465" s="19"/>
      <c r="BQO465" s="19"/>
      <c r="BQS465" s="19"/>
      <c r="BQW465" s="19"/>
      <c r="BRA465" s="19"/>
      <c r="BRE465" s="19"/>
      <c r="BRI465" s="19"/>
      <c r="BRM465" s="19"/>
      <c r="BRQ465" s="19"/>
      <c r="BRU465" s="19"/>
      <c r="BRY465" s="19"/>
      <c r="BSC465" s="19"/>
      <c r="BSG465" s="19"/>
      <c r="BSK465" s="19"/>
      <c r="BSO465" s="19"/>
      <c r="BSS465" s="19"/>
      <c r="BSW465" s="19"/>
      <c r="BTA465" s="19"/>
      <c r="BTE465" s="19"/>
      <c r="BTI465" s="19"/>
      <c r="BTM465" s="19"/>
      <c r="BTQ465" s="19"/>
      <c r="BTU465" s="19"/>
      <c r="BTY465" s="19"/>
      <c r="BUC465" s="19"/>
      <c r="BUG465" s="19"/>
      <c r="BUK465" s="19"/>
      <c r="BUO465" s="19"/>
      <c r="BUS465" s="19"/>
      <c r="BUW465" s="19"/>
      <c r="BVA465" s="19"/>
      <c r="BVE465" s="19"/>
      <c r="BVI465" s="19"/>
      <c r="BVM465" s="19"/>
      <c r="BVQ465" s="19"/>
      <c r="BVU465" s="19"/>
      <c r="BVY465" s="19"/>
      <c r="BWC465" s="19"/>
      <c r="BWG465" s="19"/>
      <c r="BWK465" s="19"/>
      <c r="BWO465" s="19"/>
      <c r="BWS465" s="19"/>
      <c r="BWW465" s="19"/>
      <c r="BXA465" s="19"/>
      <c r="BXE465" s="19"/>
      <c r="BXI465" s="19"/>
      <c r="BXM465" s="19"/>
      <c r="BXQ465" s="19"/>
      <c r="BXU465" s="19"/>
      <c r="BXY465" s="19"/>
      <c r="BYC465" s="19"/>
      <c r="BYG465" s="19"/>
      <c r="BYK465" s="19"/>
      <c r="BYO465" s="19"/>
      <c r="BYS465" s="19"/>
      <c r="BYW465" s="19"/>
      <c r="BZA465" s="19"/>
      <c r="BZE465" s="19"/>
      <c r="BZI465" s="19"/>
      <c r="BZM465" s="19"/>
      <c r="BZQ465" s="19"/>
      <c r="BZU465" s="19"/>
      <c r="BZY465" s="19"/>
      <c r="CAC465" s="19"/>
      <c r="CAG465" s="19"/>
      <c r="CAK465" s="19"/>
      <c r="CAO465" s="19"/>
      <c r="CAS465" s="19"/>
      <c r="CAW465" s="19"/>
      <c r="CBA465" s="19"/>
      <c r="CBE465" s="19"/>
      <c r="CBI465" s="19"/>
      <c r="CBM465" s="19"/>
      <c r="CBQ465" s="19"/>
      <c r="CBU465" s="19"/>
      <c r="CBY465" s="19"/>
      <c r="CCC465" s="19"/>
      <c r="CCG465" s="19"/>
      <c r="CCK465" s="19"/>
      <c r="CCO465" s="19"/>
      <c r="CCS465" s="19"/>
      <c r="CCW465" s="19"/>
      <c r="CDA465" s="19"/>
      <c r="CDE465" s="19"/>
      <c r="CDI465" s="19"/>
      <c r="CDM465" s="19"/>
      <c r="CDQ465" s="19"/>
      <c r="CDU465" s="19"/>
      <c r="CDY465" s="19"/>
      <c r="CEC465" s="19"/>
      <c r="CEG465" s="19"/>
      <c r="CEK465" s="19"/>
      <c r="CEO465" s="19"/>
      <c r="CES465" s="19"/>
      <c r="CEW465" s="19"/>
      <c r="CFA465" s="19"/>
      <c r="CFE465" s="19"/>
      <c r="CFI465" s="19"/>
      <c r="CFM465" s="19"/>
      <c r="CFQ465" s="19"/>
      <c r="CFU465" s="19"/>
      <c r="CFY465" s="19"/>
      <c r="CGC465" s="19"/>
      <c r="CGG465" s="19"/>
      <c r="CGK465" s="19"/>
      <c r="CGO465" s="19"/>
      <c r="CGS465" s="19"/>
      <c r="CGW465" s="19"/>
      <c r="CHA465" s="19"/>
      <c r="CHE465" s="19"/>
      <c r="CHI465" s="19"/>
      <c r="CHM465" s="19"/>
      <c r="CHQ465" s="19"/>
      <c r="CHU465" s="19"/>
      <c r="CHY465" s="19"/>
      <c r="CIC465" s="19"/>
      <c r="CIG465" s="19"/>
      <c r="CIK465" s="19"/>
      <c r="CIO465" s="19"/>
      <c r="CIS465" s="19"/>
      <c r="CIW465" s="19"/>
      <c r="CJA465" s="19"/>
      <c r="CJE465" s="19"/>
      <c r="CJI465" s="19"/>
      <c r="CJM465" s="19"/>
      <c r="CJQ465" s="19"/>
      <c r="CJU465" s="19"/>
      <c r="CJY465" s="19"/>
      <c r="CKC465" s="19"/>
      <c r="CKG465" s="19"/>
      <c r="CKK465" s="19"/>
      <c r="CKO465" s="19"/>
      <c r="CKS465" s="19"/>
      <c r="CKW465" s="19"/>
      <c r="CLA465" s="19"/>
      <c r="CLE465" s="19"/>
      <c r="CLI465" s="19"/>
      <c r="CLM465" s="19"/>
      <c r="CLQ465" s="19"/>
      <c r="CLU465" s="19"/>
      <c r="CLY465" s="19"/>
      <c r="CMC465" s="19"/>
      <c r="CMG465" s="19"/>
      <c r="CMK465" s="19"/>
      <c r="CMO465" s="19"/>
      <c r="CMS465" s="19"/>
      <c r="CMW465" s="19"/>
      <c r="CNA465" s="19"/>
      <c r="CNE465" s="19"/>
      <c r="CNI465" s="19"/>
      <c r="CNM465" s="19"/>
      <c r="CNQ465" s="19"/>
      <c r="CNU465" s="19"/>
      <c r="CNY465" s="19"/>
      <c r="COC465" s="19"/>
      <c r="COG465" s="19"/>
      <c r="COK465" s="19"/>
      <c r="COO465" s="19"/>
      <c r="COS465" s="19"/>
      <c r="COW465" s="19"/>
      <c r="CPA465" s="19"/>
      <c r="CPE465" s="19"/>
      <c r="CPI465" s="19"/>
      <c r="CPM465" s="19"/>
      <c r="CPQ465" s="19"/>
      <c r="CPU465" s="19"/>
      <c r="CPY465" s="19"/>
      <c r="CQC465" s="19"/>
      <c r="CQG465" s="19"/>
      <c r="CQK465" s="19"/>
      <c r="CQO465" s="19"/>
      <c r="CQS465" s="19"/>
      <c r="CQW465" s="19"/>
      <c r="CRA465" s="19"/>
      <c r="CRE465" s="19"/>
      <c r="CRI465" s="19"/>
      <c r="CRM465" s="19"/>
      <c r="CRQ465" s="19"/>
      <c r="CRU465" s="19"/>
      <c r="CRY465" s="19"/>
      <c r="CSC465" s="19"/>
      <c r="CSG465" s="19"/>
      <c r="CSK465" s="19"/>
      <c r="CSO465" s="19"/>
      <c r="CSS465" s="19"/>
      <c r="CSW465" s="19"/>
      <c r="CTA465" s="19"/>
      <c r="CTE465" s="19"/>
      <c r="CTI465" s="19"/>
      <c r="CTM465" s="19"/>
      <c r="CTQ465" s="19"/>
      <c r="CTU465" s="19"/>
      <c r="CTY465" s="19"/>
      <c r="CUC465" s="19"/>
      <c r="CUG465" s="19"/>
      <c r="CUK465" s="19"/>
      <c r="CUO465" s="19"/>
      <c r="CUS465" s="19"/>
      <c r="CUW465" s="19"/>
      <c r="CVA465" s="19"/>
      <c r="CVE465" s="19"/>
      <c r="CVI465" s="19"/>
      <c r="CVM465" s="19"/>
      <c r="CVQ465" s="19"/>
      <c r="CVU465" s="19"/>
      <c r="CVY465" s="19"/>
      <c r="CWC465" s="19"/>
      <c r="CWG465" s="19"/>
      <c r="CWK465" s="19"/>
      <c r="CWO465" s="19"/>
      <c r="CWS465" s="19"/>
      <c r="CWW465" s="19"/>
      <c r="CXA465" s="19"/>
      <c r="CXE465" s="19"/>
      <c r="CXI465" s="19"/>
      <c r="CXM465" s="19"/>
      <c r="CXQ465" s="19"/>
      <c r="CXU465" s="19"/>
      <c r="CXY465" s="19"/>
      <c r="CYC465" s="19"/>
      <c r="CYG465" s="19"/>
      <c r="CYK465" s="19"/>
      <c r="CYO465" s="19"/>
      <c r="CYS465" s="19"/>
      <c r="CYW465" s="19"/>
      <c r="CZA465" s="19"/>
      <c r="CZE465" s="19"/>
      <c r="CZI465" s="19"/>
      <c r="CZM465" s="19"/>
      <c r="CZQ465" s="19"/>
      <c r="CZU465" s="19"/>
      <c r="CZY465" s="19"/>
      <c r="DAC465" s="19"/>
      <c r="DAG465" s="19"/>
      <c r="DAK465" s="19"/>
      <c r="DAO465" s="19"/>
      <c r="DAS465" s="19"/>
      <c r="DAW465" s="19"/>
      <c r="DBA465" s="19"/>
      <c r="DBE465" s="19"/>
      <c r="DBI465" s="19"/>
      <c r="DBM465" s="19"/>
      <c r="DBQ465" s="19"/>
      <c r="DBU465" s="19"/>
      <c r="DBY465" s="19"/>
      <c r="DCC465" s="19"/>
      <c r="DCG465" s="19"/>
      <c r="DCK465" s="19"/>
      <c r="DCO465" s="19"/>
      <c r="DCS465" s="19"/>
      <c r="DCW465" s="19"/>
      <c r="DDA465" s="19"/>
      <c r="DDE465" s="19"/>
      <c r="DDI465" s="19"/>
      <c r="DDM465" s="19"/>
      <c r="DDQ465" s="19"/>
      <c r="DDU465" s="19"/>
      <c r="DDY465" s="19"/>
      <c r="DEC465" s="19"/>
      <c r="DEG465" s="19"/>
      <c r="DEK465" s="19"/>
      <c r="DEO465" s="19"/>
      <c r="DES465" s="19"/>
      <c r="DEW465" s="19"/>
      <c r="DFA465" s="19"/>
      <c r="DFE465" s="19"/>
      <c r="DFI465" s="19"/>
      <c r="DFM465" s="19"/>
      <c r="DFQ465" s="19"/>
      <c r="DFU465" s="19"/>
      <c r="DFY465" s="19"/>
      <c r="DGC465" s="19"/>
      <c r="DGG465" s="19"/>
      <c r="DGK465" s="19"/>
      <c r="DGO465" s="19"/>
      <c r="DGS465" s="19"/>
      <c r="DGW465" s="19"/>
      <c r="DHA465" s="19"/>
      <c r="DHE465" s="19"/>
      <c r="DHI465" s="19"/>
      <c r="DHM465" s="19"/>
      <c r="DHQ465" s="19"/>
      <c r="DHU465" s="19"/>
      <c r="DHY465" s="19"/>
      <c r="DIC465" s="19"/>
      <c r="DIG465" s="19"/>
      <c r="DIK465" s="19"/>
      <c r="DIO465" s="19"/>
      <c r="DIS465" s="19"/>
      <c r="DIW465" s="19"/>
      <c r="DJA465" s="19"/>
      <c r="DJE465" s="19"/>
      <c r="DJI465" s="19"/>
      <c r="DJM465" s="19"/>
      <c r="DJQ465" s="19"/>
      <c r="DJU465" s="19"/>
      <c r="DJY465" s="19"/>
      <c r="DKC465" s="19"/>
      <c r="DKG465" s="19"/>
      <c r="DKK465" s="19"/>
      <c r="DKO465" s="19"/>
      <c r="DKS465" s="19"/>
      <c r="DKW465" s="19"/>
      <c r="DLA465" s="19"/>
      <c r="DLE465" s="19"/>
      <c r="DLI465" s="19"/>
      <c r="DLM465" s="19"/>
      <c r="DLQ465" s="19"/>
      <c r="DLU465" s="19"/>
      <c r="DLY465" s="19"/>
      <c r="DMC465" s="19"/>
      <c r="DMG465" s="19"/>
      <c r="DMK465" s="19"/>
      <c r="DMO465" s="19"/>
      <c r="DMS465" s="19"/>
      <c r="DMW465" s="19"/>
      <c r="DNA465" s="19"/>
      <c r="DNE465" s="19"/>
      <c r="DNI465" s="19"/>
      <c r="DNM465" s="19"/>
      <c r="DNQ465" s="19"/>
      <c r="DNU465" s="19"/>
      <c r="DNY465" s="19"/>
      <c r="DOC465" s="19"/>
      <c r="DOG465" s="19"/>
      <c r="DOK465" s="19"/>
      <c r="DOO465" s="19"/>
      <c r="DOS465" s="19"/>
      <c r="DOW465" s="19"/>
      <c r="DPA465" s="19"/>
      <c r="DPE465" s="19"/>
      <c r="DPI465" s="19"/>
      <c r="DPM465" s="19"/>
      <c r="DPQ465" s="19"/>
      <c r="DPU465" s="19"/>
      <c r="DPY465" s="19"/>
      <c r="DQC465" s="19"/>
      <c r="DQG465" s="19"/>
      <c r="DQK465" s="19"/>
      <c r="DQO465" s="19"/>
      <c r="DQS465" s="19"/>
      <c r="DQW465" s="19"/>
      <c r="DRA465" s="19"/>
      <c r="DRE465" s="19"/>
      <c r="DRI465" s="19"/>
      <c r="DRM465" s="19"/>
      <c r="DRQ465" s="19"/>
      <c r="DRU465" s="19"/>
      <c r="DRY465" s="19"/>
      <c r="DSC465" s="19"/>
      <c r="DSG465" s="19"/>
      <c r="DSK465" s="19"/>
      <c r="DSO465" s="19"/>
      <c r="DSS465" s="19"/>
      <c r="DSW465" s="19"/>
      <c r="DTA465" s="19"/>
      <c r="DTE465" s="19"/>
      <c r="DTI465" s="19"/>
      <c r="DTM465" s="19"/>
      <c r="DTQ465" s="19"/>
      <c r="DTU465" s="19"/>
      <c r="DTY465" s="19"/>
      <c r="DUC465" s="19"/>
      <c r="DUG465" s="19"/>
      <c r="DUK465" s="19"/>
      <c r="DUO465" s="19"/>
      <c r="DUS465" s="19"/>
      <c r="DUW465" s="19"/>
      <c r="DVA465" s="19"/>
      <c r="DVE465" s="19"/>
      <c r="DVI465" s="19"/>
      <c r="DVM465" s="19"/>
      <c r="DVQ465" s="19"/>
      <c r="DVU465" s="19"/>
      <c r="DVY465" s="19"/>
      <c r="DWC465" s="19"/>
      <c r="DWG465" s="19"/>
      <c r="DWK465" s="19"/>
      <c r="DWO465" s="19"/>
      <c r="DWS465" s="19"/>
      <c r="DWW465" s="19"/>
      <c r="DXA465" s="19"/>
      <c r="DXE465" s="19"/>
      <c r="DXI465" s="19"/>
      <c r="DXM465" s="19"/>
      <c r="DXQ465" s="19"/>
      <c r="DXU465" s="19"/>
      <c r="DXY465" s="19"/>
      <c r="DYC465" s="19"/>
      <c r="DYG465" s="19"/>
      <c r="DYK465" s="19"/>
      <c r="DYO465" s="19"/>
      <c r="DYS465" s="19"/>
      <c r="DYW465" s="19"/>
      <c r="DZA465" s="19"/>
      <c r="DZE465" s="19"/>
      <c r="DZI465" s="19"/>
      <c r="DZM465" s="19"/>
      <c r="DZQ465" s="19"/>
      <c r="DZU465" s="19"/>
      <c r="DZY465" s="19"/>
      <c r="EAC465" s="19"/>
      <c r="EAG465" s="19"/>
      <c r="EAK465" s="19"/>
      <c r="EAO465" s="19"/>
      <c r="EAS465" s="19"/>
      <c r="EAW465" s="19"/>
      <c r="EBA465" s="19"/>
      <c r="EBE465" s="19"/>
      <c r="EBI465" s="19"/>
      <c r="EBM465" s="19"/>
      <c r="EBQ465" s="19"/>
      <c r="EBU465" s="19"/>
      <c r="EBY465" s="19"/>
      <c r="ECC465" s="19"/>
      <c r="ECG465" s="19"/>
      <c r="ECK465" s="19"/>
      <c r="ECO465" s="19"/>
      <c r="ECS465" s="19"/>
      <c r="ECW465" s="19"/>
      <c r="EDA465" s="19"/>
      <c r="EDE465" s="19"/>
      <c r="EDI465" s="19"/>
      <c r="EDM465" s="19"/>
      <c r="EDQ465" s="19"/>
      <c r="EDU465" s="19"/>
      <c r="EDY465" s="19"/>
      <c r="EEC465" s="19"/>
      <c r="EEG465" s="19"/>
      <c r="EEK465" s="19"/>
      <c r="EEO465" s="19"/>
      <c r="EES465" s="19"/>
      <c r="EEW465" s="19"/>
      <c r="EFA465" s="19"/>
      <c r="EFE465" s="19"/>
      <c r="EFI465" s="19"/>
      <c r="EFM465" s="19"/>
      <c r="EFQ465" s="19"/>
      <c r="EFU465" s="19"/>
      <c r="EFY465" s="19"/>
      <c r="EGC465" s="19"/>
      <c r="EGG465" s="19"/>
      <c r="EGK465" s="19"/>
      <c r="EGO465" s="19"/>
      <c r="EGS465" s="19"/>
      <c r="EGW465" s="19"/>
      <c r="EHA465" s="19"/>
      <c r="EHE465" s="19"/>
      <c r="EHI465" s="19"/>
      <c r="EHM465" s="19"/>
      <c r="EHQ465" s="19"/>
      <c r="EHU465" s="19"/>
      <c r="EHY465" s="19"/>
      <c r="EIC465" s="19"/>
      <c r="EIG465" s="19"/>
      <c r="EIK465" s="19"/>
      <c r="EIO465" s="19"/>
      <c r="EIS465" s="19"/>
      <c r="EIW465" s="19"/>
      <c r="EJA465" s="19"/>
      <c r="EJE465" s="19"/>
      <c r="EJI465" s="19"/>
      <c r="EJM465" s="19"/>
      <c r="EJQ465" s="19"/>
      <c r="EJU465" s="19"/>
      <c r="EJY465" s="19"/>
      <c r="EKC465" s="19"/>
      <c r="EKG465" s="19"/>
      <c r="EKK465" s="19"/>
      <c r="EKO465" s="19"/>
      <c r="EKS465" s="19"/>
      <c r="EKW465" s="19"/>
      <c r="ELA465" s="19"/>
      <c r="ELE465" s="19"/>
      <c r="ELI465" s="19"/>
      <c r="ELM465" s="19"/>
      <c r="ELQ465" s="19"/>
      <c r="ELU465" s="19"/>
      <c r="ELY465" s="19"/>
      <c r="EMC465" s="19"/>
      <c r="EMG465" s="19"/>
      <c r="EMK465" s="19"/>
      <c r="EMO465" s="19"/>
      <c r="EMS465" s="19"/>
      <c r="EMW465" s="19"/>
      <c r="ENA465" s="19"/>
      <c r="ENE465" s="19"/>
      <c r="ENI465" s="19"/>
      <c r="ENM465" s="19"/>
      <c r="ENQ465" s="19"/>
      <c r="ENU465" s="19"/>
      <c r="ENY465" s="19"/>
      <c r="EOC465" s="19"/>
      <c r="EOG465" s="19"/>
      <c r="EOK465" s="19"/>
      <c r="EOO465" s="19"/>
      <c r="EOS465" s="19"/>
      <c r="EOW465" s="19"/>
      <c r="EPA465" s="19"/>
      <c r="EPE465" s="19"/>
      <c r="EPI465" s="19"/>
      <c r="EPM465" s="19"/>
      <c r="EPQ465" s="19"/>
      <c r="EPU465" s="19"/>
      <c r="EPY465" s="19"/>
      <c r="EQC465" s="19"/>
      <c r="EQG465" s="19"/>
      <c r="EQK465" s="19"/>
      <c r="EQO465" s="19"/>
      <c r="EQS465" s="19"/>
      <c r="EQW465" s="19"/>
      <c r="ERA465" s="19"/>
      <c r="ERE465" s="19"/>
      <c r="ERI465" s="19"/>
      <c r="ERM465" s="19"/>
      <c r="ERQ465" s="19"/>
      <c r="ERU465" s="19"/>
      <c r="ERY465" s="19"/>
      <c r="ESC465" s="19"/>
      <c r="ESG465" s="19"/>
      <c r="ESK465" s="19"/>
      <c r="ESO465" s="19"/>
      <c r="ESS465" s="19"/>
      <c r="ESW465" s="19"/>
      <c r="ETA465" s="19"/>
      <c r="ETE465" s="19"/>
      <c r="ETI465" s="19"/>
      <c r="ETM465" s="19"/>
      <c r="ETQ465" s="19"/>
      <c r="ETU465" s="19"/>
      <c r="ETY465" s="19"/>
      <c r="EUC465" s="19"/>
      <c r="EUG465" s="19"/>
      <c r="EUK465" s="19"/>
      <c r="EUO465" s="19"/>
      <c r="EUS465" s="19"/>
      <c r="EUW465" s="19"/>
      <c r="EVA465" s="19"/>
      <c r="EVE465" s="19"/>
      <c r="EVI465" s="19"/>
      <c r="EVM465" s="19"/>
      <c r="EVQ465" s="19"/>
      <c r="EVU465" s="19"/>
      <c r="EVY465" s="19"/>
      <c r="EWC465" s="19"/>
      <c r="EWG465" s="19"/>
      <c r="EWK465" s="19"/>
      <c r="EWO465" s="19"/>
      <c r="EWS465" s="19"/>
      <c r="EWW465" s="19"/>
      <c r="EXA465" s="19"/>
      <c r="EXE465" s="19"/>
      <c r="EXI465" s="19"/>
      <c r="EXM465" s="19"/>
      <c r="EXQ465" s="19"/>
      <c r="EXU465" s="19"/>
      <c r="EXY465" s="19"/>
      <c r="EYC465" s="19"/>
      <c r="EYG465" s="19"/>
      <c r="EYK465" s="19"/>
      <c r="EYO465" s="19"/>
      <c r="EYS465" s="19"/>
      <c r="EYW465" s="19"/>
      <c r="EZA465" s="19"/>
      <c r="EZE465" s="19"/>
      <c r="EZI465" s="19"/>
      <c r="EZM465" s="19"/>
      <c r="EZQ465" s="19"/>
      <c r="EZU465" s="19"/>
      <c r="EZY465" s="19"/>
      <c r="FAC465" s="19"/>
      <c r="FAG465" s="19"/>
      <c r="FAK465" s="19"/>
      <c r="FAO465" s="19"/>
      <c r="FAS465" s="19"/>
      <c r="FAW465" s="19"/>
      <c r="FBA465" s="19"/>
      <c r="FBE465" s="19"/>
      <c r="FBI465" s="19"/>
      <c r="FBM465" s="19"/>
      <c r="FBQ465" s="19"/>
      <c r="FBU465" s="19"/>
      <c r="FBY465" s="19"/>
      <c r="FCC465" s="19"/>
      <c r="FCG465" s="19"/>
      <c r="FCK465" s="19"/>
      <c r="FCO465" s="19"/>
      <c r="FCS465" s="19"/>
      <c r="FCW465" s="19"/>
      <c r="FDA465" s="19"/>
      <c r="FDE465" s="19"/>
      <c r="FDI465" s="19"/>
      <c r="FDM465" s="19"/>
      <c r="FDQ465" s="19"/>
      <c r="FDU465" s="19"/>
      <c r="FDY465" s="19"/>
      <c r="FEC465" s="19"/>
      <c r="FEG465" s="19"/>
      <c r="FEK465" s="19"/>
      <c r="FEO465" s="19"/>
      <c r="FES465" s="19"/>
      <c r="FEW465" s="19"/>
      <c r="FFA465" s="19"/>
      <c r="FFE465" s="19"/>
      <c r="FFI465" s="19"/>
      <c r="FFM465" s="19"/>
      <c r="FFQ465" s="19"/>
      <c r="FFU465" s="19"/>
      <c r="FFY465" s="19"/>
      <c r="FGC465" s="19"/>
      <c r="FGG465" s="19"/>
      <c r="FGK465" s="19"/>
      <c r="FGO465" s="19"/>
      <c r="FGS465" s="19"/>
      <c r="FGW465" s="19"/>
      <c r="FHA465" s="19"/>
      <c r="FHE465" s="19"/>
      <c r="FHI465" s="19"/>
      <c r="FHM465" s="19"/>
      <c r="FHQ465" s="19"/>
      <c r="FHU465" s="19"/>
      <c r="FHY465" s="19"/>
      <c r="FIC465" s="19"/>
      <c r="FIG465" s="19"/>
      <c r="FIK465" s="19"/>
      <c r="FIO465" s="19"/>
      <c r="FIS465" s="19"/>
      <c r="FIW465" s="19"/>
      <c r="FJA465" s="19"/>
      <c r="FJE465" s="19"/>
      <c r="FJI465" s="19"/>
      <c r="FJM465" s="19"/>
      <c r="FJQ465" s="19"/>
      <c r="FJU465" s="19"/>
      <c r="FJY465" s="19"/>
      <c r="FKC465" s="19"/>
      <c r="FKG465" s="19"/>
      <c r="FKK465" s="19"/>
      <c r="FKO465" s="19"/>
      <c r="FKS465" s="19"/>
      <c r="FKW465" s="19"/>
      <c r="FLA465" s="19"/>
      <c r="FLE465" s="19"/>
      <c r="FLI465" s="19"/>
      <c r="FLM465" s="19"/>
      <c r="FLQ465" s="19"/>
      <c r="FLU465" s="19"/>
      <c r="FLY465" s="19"/>
      <c r="FMC465" s="19"/>
      <c r="FMG465" s="19"/>
      <c r="FMK465" s="19"/>
      <c r="FMO465" s="19"/>
      <c r="FMS465" s="19"/>
      <c r="FMW465" s="19"/>
      <c r="FNA465" s="19"/>
      <c r="FNE465" s="19"/>
      <c r="FNI465" s="19"/>
      <c r="FNM465" s="19"/>
      <c r="FNQ465" s="19"/>
      <c r="FNU465" s="19"/>
      <c r="FNY465" s="19"/>
      <c r="FOC465" s="19"/>
      <c r="FOG465" s="19"/>
      <c r="FOK465" s="19"/>
      <c r="FOO465" s="19"/>
      <c r="FOS465" s="19"/>
      <c r="FOW465" s="19"/>
      <c r="FPA465" s="19"/>
      <c r="FPE465" s="19"/>
      <c r="FPI465" s="19"/>
      <c r="FPM465" s="19"/>
      <c r="FPQ465" s="19"/>
      <c r="FPU465" s="19"/>
      <c r="FPY465" s="19"/>
      <c r="FQC465" s="19"/>
      <c r="FQG465" s="19"/>
      <c r="FQK465" s="19"/>
      <c r="FQO465" s="19"/>
      <c r="FQS465" s="19"/>
      <c r="FQW465" s="19"/>
      <c r="FRA465" s="19"/>
      <c r="FRE465" s="19"/>
      <c r="FRI465" s="19"/>
      <c r="FRM465" s="19"/>
      <c r="FRQ465" s="19"/>
      <c r="FRU465" s="19"/>
      <c r="FRY465" s="19"/>
      <c r="FSC465" s="19"/>
      <c r="FSG465" s="19"/>
      <c r="FSK465" s="19"/>
      <c r="FSO465" s="19"/>
      <c r="FSS465" s="19"/>
      <c r="FSW465" s="19"/>
      <c r="FTA465" s="19"/>
      <c r="FTE465" s="19"/>
      <c r="FTI465" s="19"/>
      <c r="FTM465" s="19"/>
      <c r="FTQ465" s="19"/>
      <c r="FTU465" s="19"/>
      <c r="FTY465" s="19"/>
      <c r="FUC465" s="19"/>
      <c r="FUG465" s="19"/>
      <c r="FUK465" s="19"/>
      <c r="FUO465" s="19"/>
      <c r="FUS465" s="19"/>
      <c r="FUW465" s="19"/>
      <c r="FVA465" s="19"/>
      <c r="FVE465" s="19"/>
      <c r="FVI465" s="19"/>
      <c r="FVM465" s="19"/>
      <c r="FVQ465" s="19"/>
      <c r="FVU465" s="19"/>
      <c r="FVY465" s="19"/>
      <c r="FWC465" s="19"/>
      <c r="FWG465" s="19"/>
      <c r="FWK465" s="19"/>
      <c r="FWO465" s="19"/>
      <c r="FWS465" s="19"/>
      <c r="FWW465" s="19"/>
      <c r="FXA465" s="19"/>
      <c r="FXE465" s="19"/>
      <c r="FXI465" s="19"/>
      <c r="FXM465" s="19"/>
      <c r="FXQ465" s="19"/>
      <c r="FXU465" s="19"/>
      <c r="FXY465" s="19"/>
      <c r="FYC465" s="19"/>
      <c r="FYG465" s="19"/>
      <c r="FYK465" s="19"/>
      <c r="FYO465" s="19"/>
      <c r="FYS465" s="19"/>
      <c r="FYW465" s="19"/>
      <c r="FZA465" s="19"/>
      <c r="FZE465" s="19"/>
      <c r="FZI465" s="19"/>
      <c r="FZM465" s="19"/>
      <c r="FZQ465" s="19"/>
      <c r="FZU465" s="19"/>
      <c r="FZY465" s="19"/>
      <c r="GAC465" s="19"/>
      <c r="GAG465" s="19"/>
      <c r="GAK465" s="19"/>
      <c r="GAO465" s="19"/>
      <c r="GAS465" s="19"/>
      <c r="GAW465" s="19"/>
      <c r="GBA465" s="19"/>
      <c r="GBE465" s="19"/>
      <c r="GBI465" s="19"/>
      <c r="GBM465" s="19"/>
      <c r="GBQ465" s="19"/>
      <c r="GBU465" s="19"/>
      <c r="GBY465" s="19"/>
      <c r="GCC465" s="19"/>
      <c r="GCG465" s="19"/>
      <c r="GCK465" s="19"/>
      <c r="GCO465" s="19"/>
      <c r="GCS465" s="19"/>
      <c r="GCW465" s="19"/>
      <c r="GDA465" s="19"/>
      <c r="GDE465" s="19"/>
      <c r="GDI465" s="19"/>
      <c r="GDM465" s="19"/>
      <c r="GDQ465" s="19"/>
      <c r="GDU465" s="19"/>
      <c r="GDY465" s="19"/>
      <c r="GEC465" s="19"/>
      <c r="GEG465" s="19"/>
      <c r="GEK465" s="19"/>
      <c r="GEO465" s="19"/>
      <c r="GES465" s="19"/>
      <c r="GEW465" s="19"/>
      <c r="GFA465" s="19"/>
      <c r="GFE465" s="19"/>
      <c r="GFI465" s="19"/>
      <c r="GFM465" s="19"/>
      <c r="GFQ465" s="19"/>
      <c r="GFU465" s="19"/>
      <c r="GFY465" s="19"/>
      <c r="GGC465" s="19"/>
      <c r="GGG465" s="19"/>
      <c r="GGK465" s="19"/>
      <c r="GGO465" s="19"/>
      <c r="GGS465" s="19"/>
      <c r="GGW465" s="19"/>
      <c r="GHA465" s="19"/>
      <c r="GHE465" s="19"/>
      <c r="GHI465" s="19"/>
      <c r="GHM465" s="19"/>
      <c r="GHQ465" s="19"/>
      <c r="GHU465" s="19"/>
      <c r="GHY465" s="19"/>
      <c r="GIC465" s="19"/>
      <c r="GIG465" s="19"/>
      <c r="GIK465" s="19"/>
      <c r="GIO465" s="19"/>
      <c r="GIS465" s="19"/>
      <c r="GIW465" s="19"/>
      <c r="GJA465" s="19"/>
      <c r="GJE465" s="19"/>
      <c r="GJI465" s="19"/>
      <c r="GJM465" s="19"/>
      <c r="GJQ465" s="19"/>
      <c r="GJU465" s="19"/>
      <c r="GJY465" s="19"/>
      <c r="GKC465" s="19"/>
      <c r="GKG465" s="19"/>
      <c r="GKK465" s="19"/>
      <c r="GKO465" s="19"/>
      <c r="GKS465" s="19"/>
      <c r="GKW465" s="19"/>
      <c r="GLA465" s="19"/>
      <c r="GLE465" s="19"/>
      <c r="GLI465" s="19"/>
      <c r="GLM465" s="19"/>
      <c r="GLQ465" s="19"/>
      <c r="GLU465" s="19"/>
      <c r="GLY465" s="19"/>
      <c r="GMC465" s="19"/>
      <c r="GMG465" s="19"/>
      <c r="GMK465" s="19"/>
      <c r="GMO465" s="19"/>
      <c r="GMS465" s="19"/>
      <c r="GMW465" s="19"/>
      <c r="GNA465" s="19"/>
      <c r="GNE465" s="19"/>
      <c r="GNI465" s="19"/>
      <c r="GNM465" s="19"/>
      <c r="GNQ465" s="19"/>
      <c r="GNU465" s="19"/>
      <c r="GNY465" s="19"/>
      <c r="GOC465" s="19"/>
      <c r="GOG465" s="19"/>
      <c r="GOK465" s="19"/>
      <c r="GOO465" s="19"/>
      <c r="GOS465" s="19"/>
      <c r="GOW465" s="19"/>
      <c r="GPA465" s="19"/>
      <c r="GPE465" s="19"/>
      <c r="GPI465" s="19"/>
      <c r="GPM465" s="19"/>
      <c r="GPQ465" s="19"/>
      <c r="GPU465" s="19"/>
      <c r="GPY465" s="19"/>
      <c r="GQC465" s="19"/>
      <c r="GQG465" s="19"/>
      <c r="GQK465" s="19"/>
      <c r="GQO465" s="19"/>
      <c r="GQS465" s="19"/>
      <c r="GQW465" s="19"/>
      <c r="GRA465" s="19"/>
      <c r="GRE465" s="19"/>
      <c r="GRI465" s="19"/>
      <c r="GRM465" s="19"/>
      <c r="GRQ465" s="19"/>
      <c r="GRU465" s="19"/>
      <c r="GRY465" s="19"/>
      <c r="GSC465" s="19"/>
      <c r="GSG465" s="19"/>
      <c r="GSK465" s="19"/>
      <c r="GSO465" s="19"/>
      <c r="GSS465" s="19"/>
      <c r="GSW465" s="19"/>
      <c r="GTA465" s="19"/>
      <c r="GTE465" s="19"/>
      <c r="GTI465" s="19"/>
      <c r="GTM465" s="19"/>
      <c r="GTQ465" s="19"/>
      <c r="GTU465" s="19"/>
      <c r="GTY465" s="19"/>
      <c r="GUC465" s="19"/>
      <c r="GUG465" s="19"/>
      <c r="GUK465" s="19"/>
      <c r="GUO465" s="19"/>
      <c r="GUS465" s="19"/>
      <c r="GUW465" s="19"/>
      <c r="GVA465" s="19"/>
      <c r="GVE465" s="19"/>
      <c r="GVI465" s="19"/>
      <c r="GVM465" s="19"/>
      <c r="GVQ465" s="19"/>
      <c r="GVU465" s="19"/>
      <c r="GVY465" s="19"/>
      <c r="GWC465" s="19"/>
      <c r="GWG465" s="19"/>
      <c r="GWK465" s="19"/>
      <c r="GWO465" s="19"/>
      <c r="GWS465" s="19"/>
      <c r="GWW465" s="19"/>
      <c r="GXA465" s="19"/>
      <c r="GXE465" s="19"/>
      <c r="GXI465" s="19"/>
      <c r="GXM465" s="19"/>
      <c r="GXQ465" s="19"/>
      <c r="GXU465" s="19"/>
      <c r="GXY465" s="19"/>
      <c r="GYC465" s="19"/>
      <c r="GYG465" s="19"/>
      <c r="GYK465" s="19"/>
      <c r="GYO465" s="19"/>
      <c r="GYS465" s="19"/>
      <c r="GYW465" s="19"/>
      <c r="GZA465" s="19"/>
      <c r="GZE465" s="19"/>
      <c r="GZI465" s="19"/>
      <c r="GZM465" s="19"/>
      <c r="GZQ465" s="19"/>
      <c r="GZU465" s="19"/>
      <c r="GZY465" s="19"/>
      <c r="HAC465" s="19"/>
      <c r="HAG465" s="19"/>
      <c r="HAK465" s="19"/>
      <c r="HAO465" s="19"/>
      <c r="HAS465" s="19"/>
      <c r="HAW465" s="19"/>
      <c r="HBA465" s="19"/>
      <c r="HBE465" s="19"/>
      <c r="HBI465" s="19"/>
      <c r="HBM465" s="19"/>
      <c r="HBQ465" s="19"/>
      <c r="HBU465" s="19"/>
      <c r="HBY465" s="19"/>
      <c r="HCC465" s="19"/>
      <c r="HCG465" s="19"/>
      <c r="HCK465" s="19"/>
      <c r="HCO465" s="19"/>
      <c r="HCS465" s="19"/>
      <c r="HCW465" s="19"/>
      <c r="HDA465" s="19"/>
      <c r="HDE465" s="19"/>
      <c r="HDI465" s="19"/>
      <c r="HDM465" s="19"/>
      <c r="HDQ465" s="19"/>
      <c r="HDU465" s="19"/>
      <c r="HDY465" s="19"/>
      <c r="HEC465" s="19"/>
      <c r="HEG465" s="19"/>
      <c r="HEK465" s="19"/>
      <c r="HEO465" s="19"/>
      <c r="HES465" s="19"/>
      <c r="HEW465" s="19"/>
      <c r="HFA465" s="19"/>
      <c r="HFE465" s="19"/>
      <c r="HFI465" s="19"/>
      <c r="HFM465" s="19"/>
      <c r="HFQ465" s="19"/>
      <c r="HFU465" s="19"/>
      <c r="HFY465" s="19"/>
      <c r="HGC465" s="19"/>
      <c r="HGG465" s="19"/>
      <c r="HGK465" s="19"/>
      <c r="HGO465" s="19"/>
      <c r="HGS465" s="19"/>
      <c r="HGW465" s="19"/>
      <c r="HHA465" s="19"/>
      <c r="HHE465" s="19"/>
      <c r="HHI465" s="19"/>
      <c r="HHM465" s="19"/>
      <c r="HHQ465" s="19"/>
      <c r="HHU465" s="19"/>
      <c r="HHY465" s="19"/>
      <c r="HIC465" s="19"/>
      <c r="HIG465" s="19"/>
      <c r="HIK465" s="19"/>
      <c r="HIO465" s="19"/>
      <c r="HIS465" s="19"/>
      <c r="HIW465" s="19"/>
      <c r="HJA465" s="19"/>
      <c r="HJE465" s="19"/>
      <c r="HJI465" s="19"/>
      <c r="HJM465" s="19"/>
      <c r="HJQ465" s="19"/>
      <c r="HJU465" s="19"/>
      <c r="HJY465" s="19"/>
      <c r="HKC465" s="19"/>
      <c r="HKG465" s="19"/>
      <c r="HKK465" s="19"/>
      <c r="HKO465" s="19"/>
      <c r="HKS465" s="19"/>
      <c r="HKW465" s="19"/>
      <c r="HLA465" s="19"/>
      <c r="HLE465" s="19"/>
      <c r="HLI465" s="19"/>
      <c r="HLM465" s="19"/>
      <c r="HLQ465" s="19"/>
      <c r="HLU465" s="19"/>
      <c r="HLY465" s="19"/>
      <c r="HMC465" s="19"/>
      <c r="HMG465" s="19"/>
      <c r="HMK465" s="19"/>
      <c r="HMO465" s="19"/>
      <c r="HMS465" s="19"/>
      <c r="HMW465" s="19"/>
      <c r="HNA465" s="19"/>
      <c r="HNE465" s="19"/>
      <c r="HNI465" s="19"/>
      <c r="HNM465" s="19"/>
      <c r="HNQ465" s="19"/>
      <c r="HNU465" s="19"/>
      <c r="HNY465" s="19"/>
      <c r="HOC465" s="19"/>
      <c r="HOG465" s="19"/>
      <c r="HOK465" s="19"/>
      <c r="HOO465" s="19"/>
      <c r="HOS465" s="19"/>
      <c r="HOW465" s="19"/>
      <c r="HPA465" s="19"/>
      <c r="HPE465" s="19"/>
      <c r="HPI465" s="19"/>
      <c r="HPM465" s="19"/>
      <c r="HPQ465" s="19"/>
      <c r="HPU465" s="19"/>
      <c r="HPY465" s="19"/>
      <c r="HQC465" s="19"/>
      <c r="HQG465" s="19"/>
      <c r="HQK465" s="19"/>
      <c r="HQO465" s="19"/>
      <c r="HQS465" s="19"/>
      <c r="HQW465" s="19"/>
      <c r="HRA465" s="19"/>
      <c r="HRE465" s="19"/>
      <c r="HRI465" s="19"/>
      <c r="HRM465" s="19"/>
      <c r="HRQ465" s="19"/>
      <c r="HRU465" s="19"/>
      <c r="HRY465" s="19"/>
      <c r="HSC465" s="19"/>
      <c r="HSG465" s="19"/>
      <c r="HSK465" s="19"/>
      <c r="HSO465" s="19"/>
      <c r="HSS465" s="19"/>
      <c r="HSW465" s="19"/>
      <c r="HTA465" s="19"/>
      <c r="HTE465" s="19"/>
      <c r="HTI465" s="19"/>
      <c r="HTM465" s="19"/>
      <c r="HTQ465" s="19"/>
      <c r="HTU465" s="19"/>
      <c r="HTY465" s="19"/>
      <c r="HUC465" s="19"/>
      <c r="HUG465" s="19"/>
      <c r="HUK465" s="19"/>
      <c r="HUO465" s="19"/>
      <c r="HUS465" s="19"/>
      <c r="HUW465" s="19"/>
      <c r="HVA465" s="19"/>
      <c r="HVE465" s="19"/>
      <c r="HVI465" s="19"/>
      <c r="HVM465" s="19"/>
      <c r="HVQ465" s="19"/>
      <c r="HVU465" s="19"/>
      <c r="HVY465" s="19"/>
      <c r="HWC465" s="19"/>
      <c r="HWG465" s="19"/>
      <c r="HWK465" s="19"/>
      <c r="HWO465" s="19"/>
      <c r="HWS465" s="19"/>
      <c r="HWW465" s="19"/>
      <c r="HXA465" s="19"/>
      <c r="HXE465" s="19"/>
      <c r="HXI465" s="19"/>
      <c r="HXM465" s="19"/>
      <c r="HXQ465" s="19"/>
      <c r="HXU465" s="19"/>
      <c r="HXY465" s="19"/>
      <c r="HYC465" s="19"/>
      <c r="HYG465" s="19"/>
      <c r="HYK465" s="19"/>
      <c r="HYO465" s="19"/>
      <c r="HYS465" s="19"/>
      <c r="HYW465" s="19"/>
      <c r="HZA465" s="19"/>
      <c r="HZE465" s="19"/>
      <c r="HZI465" s="19"/>
      <c r="HZM465" s="19"/>
      <c r="HZQ465" s="19"/>
      <c r="HZU465" s="19"/>
      <c r="HZY465" s="19"/>
      <c r="IAC465" s="19"/>
      <c r="IAG465" s="19"/>
      <c r="IAK465" s="19"/>
      <c r="IAO465" s="19"/>
      <c r="IAS465" s="19"/>
      <c r="IAW465" s="19"/>
      <c r="IBA465" s="19"/>
      <c r="IBE465" s="19"/>
      <c r="IBI465" s="19"/>
      <c r="IBM465" s="19"/>
      <c r="IBQ465" s="19"/>
      <c r="IBU465" s="19"/>
      <c r="IBY465" s="19"/>
      <c r="ICC465" s="19"/>
      <c r="ICG465" s="19"/>
      <c r="ICK465" s="19"/>
      <c r="ICO465" s="19"/>
      <c r="ICS465" s="19"/>
      <c r="ICW465" s="19"/>
      <c r="IDA465" s="19"/>
      <c r="IDE465" s="19"/>
      <c r="IDI465" s="19"/>
      <c r="IDM465" s="19"/>
      <c r="IDQ465" s="19"/>
      <c r="IDU465" s="19"/>
      <c r="IDY465" s="19"/>
      <c r="IEC465" s="19"/>
      <c r="IEG465" s="19"/>
      <c r="IEK465" s="19"/>
      <c r="IEO465" s="19"/>
      <c r="IES465" s="19"/>
      <c r="IEW465" s="19"/>
      <c r="IFA465" s="19"/>
      <c r="IFE465" s="19"/>
      <c r="IFI465" s="19"/>
      <c r="IFM465" s="19"/>
      <c r="IFQ465" s="19"/>
      <c r="IFU465" s="19"/>
      <c r="IFY465" s="19"/>
      <c r="IGC465" s="19"/>
      <c r="IGG465" s="19"/>
      <c r="IGK465" s="19"/>
      <c r="IGO465" s="19"/>
      <c r="IGS465" s="19"/>
      <c r="IGW465" s="19"/>
      <c r="IHA465" s="19"/>
      <c r="IHE465" s="19"/>
      <c r="IHI465" s="19"/>
      <c r="IHM465" s="19"/>
      <c r="IHQ465" s="19"/>
      <c r="IHU465" s="19"/>
      <c r="IHY465" s="19"/>
      <c r="IIC465" s="19"/>
      <c r="IIG465" s="19"/>
      <c r="IIK465" s="19"/>
      <c r="IIO465" s="19"/>
      <c r="IIS465" s="19"/>
      <c r="IIW465" s="19"/>
      <c r="IJA465" s="19"/>
      <c r="IJE465" s="19"/>
      <c r="IJI465" s="19"/>
      <c r="IJM465" s="19"/>
      <c r="IJQ465" s="19"/>
      <c r="IJU465" s="19"/>
      <c r="IJY465" s="19"/>
      <c r="IKC465" s="19"/>
      <c r="IKG465" s="19"/>
      <c r="IKK465" s="19"/>
      <c r="IKO465" s="19"/>
      <c r="IKS465" s="19"/>
      <c r="IKW465" s="19"/>
      <c r="ILA465" s="19"/>
      <c r="ILE465" s="19"/>
      <c r="ILI465" s="19"/>
      <c r="ILM465" s="19"/>
      <c r="ILQ465" s="19"/>
      <c r="ILU465" s="19"/>
      <c r="ILY465" s="19"/>
      <c r="IMC465" s="19"/>
      <c r="IMG465" s="19"/>
      <c r="IMK465" s="19"/>
      <c r="IMO465" s="19"/>
      <c r="IMS465" s="19"/>
      <c r="IMW465" s="19"/>
      <c r="INA465" s="19"/>
      <c r="INE465" s="19"/>
      <c r="INI465" s="19"/>
      <c r="INM465" s="19"/>
      <c r="INQ465" s="19"/>
      <c r="INU465" s="19"/>
      <c r="INY465" s="19"/>
      <c r="IOC465" s="19"/>
      <c r="IOG465" s="19"/>
      <c r="IOK465" s="19"/>
      <c r="IOO465" s="19"/>
      <c r="IOS465" s="19"/>
      <c r="IOW465" s="19"/>
      <c r="IPA465" s="19"/>
      <c r="IPE465" s="19"/>
      <c r="IPI465" s="19"/>
      <c r="IPM465" s="19"/>
      <c r="IPQ465" s="19"/>
      <c r="IPU465" s="19"/>
      <c r="IPY465" s="19"/>
      <c r="IQC465" s="19"/>
      <c r="IQG465" s="19"/>
      <c r="IQK465" s="19"/>
      <c r="IQO465" s="19"/>
      <c r="IQS465" s="19"/>
      <c r="IQW465" s="19"/>
      <c r="IRA465" s="19"/>
      <c r="IRE465" s="19"/>
      <c r="IRI465" s="19"/>
      <c r="IRM465" s="19"/>
      <c r="IRQ465" s="19"/>
      <c r="IRU465" s="19"/>
      <c r="IRY465" s="19"/>
      <c r="ISC465" s="19"/>
      <c r="ISG465" s="19"/>
      <c r="ISK465" s="19"/>
      <c r="ISO465" s="19"/>
      <c r="ISS465" s="19"/>
      <c r="ISW465" s="19"/>
      <c r="ITA465" s="19"/>
      <c r="ITE465" s="19"/>
      <c r="ITI465" s="19"/>
      <c r="ITM465" s="19"/>
      <c r="ITQ465" s="19"/>
      <c r="ITU465" s="19"/>
      <c r="ITY465" s="19"/>
      <c r="IUC465" s="19"/>
      <c r="IUG465" s="19"/>
      <c r="IUK465" s="19"/>
      <c r="IUO465" s="19"/>
      <c r="IUS465" s="19"/>
      <c r="IUW465" s="19"/>
      <c r="IVA465" s="19"/>
      <c r="IVE465" s="19"/>
      <c r="IVI465" s="19"/>
      <c r="IVM465" s="19"/>
      <c r="IVQ465" s="19"/>
      <c r="IVU465" s="19"/>
      <c r="IVY465" s="19"/>
      <c r="IWC465" s="19"/>
      <c r="IWG465" s="19"/>
      <c r="IWK465" s="19"/>
      <c r="IWO465" s="19"/>
      <c r="IWS465" s="19"/>
      <c r="IWW465" s="19"/>
      <c r="IXA465" s="19"/>
      <c r="IXE465" s="19"/>
      <c r="IXI465" s="19"/>
      <c r="IXM465" s="19"/>
      <c r="IXQ465" s="19"/>
      <c r="IXU465" s="19"/>
      <c r="IXY465" s="19"/>
      <c r="IYC465" s="19"/>
      <c r="IYG465" s="19"/>
      <c r="IYK465" s="19"/>
      <c r="IYO465" s="19"/>
      <c r="IYS465" s="19"/>
      <c r="IYW465" s="19"/>
      <c r="IZA465" s="19"/>
      <c r="IZE465" s="19"/>
      <c r="IZI465" s="19"/>
      <c r="IZM465" s="19"/>
      <c r="IZQ465" s="19"/>
      <c r="IZU465" s="19"/>
      <c r="IZY465" s="19"/>
      <c r="JAC465" s="19"/>
      <c r="JAG465" s="19"/>
      <c r="JAK465" s="19"/>
      <c r="JAO465" s="19"/>
      <c r="JAS465" s="19"/>
      <c r="JAW465" s="19"/>
      <c r="JBA465" s="19"/>
      <c r="JBE465" s="19"/>
      <c r="JBI465" s="19"/>
      <c r="JBM465" s="19"/>
      <c r="JBQ465" s="19"/>
      <c r="JBU465" s="19"/>
      <c r="JBY465" s="19"/>
      <c r="JCC465" s="19"/>
      <c r="JCG465" s="19"/>
      <c r="JCK465" s="19"/>
      <c r="JCO465" s="19"/>
      <c r="JCS465" s="19"/>
      <c r="JCW465" s="19"/>
      <c r="JDA465" s="19"/>
      <c r="JDE465" s="19"/>
      <c r="JDI465" s="19"/>
      <c r="JDM465" s="19"/>
      <c r="JDQ465" s="19"/>
      <c r="JDU465" s="19"/>
      <c r="JDY465" s="19"/>
      <c r="JEC465" s="19"/>
      <c r="JEG465" s="19"/>
      <c r="JEK465" s="19"/>
      <c r="JEO465" s="19"/>
      <c r="JES465" s="19"/>
      <c r="JEW465" s="19"/>
      <c r="JFA465" s="19"/>
      <c r="JFE465" s="19"/>
      <c r="JFI465" s="19"/>
      <c r="JFM465" s="19"/>
      <c r="JFQ465" s="19"/>
      <c r="JFU465" s="19"/>
      <c r="JFY465" s="19"/>
      <c r="JGC465" s="19"/>
      <c r="JGG465" s="19"/>
      <c r="JGK465" s="19"/>
      <c r="JGO465" s="19"/>
      <c r="JGS465" s="19"/>
      <c r="JGW465" s="19"/>
      <c r="JHA465" s="19"/>
      <c r="JHE465" s="19"/>
      <c r="JHI465" s="19"/>
      <c r="JHM465" s="19"/>
      <c r="JHQ465" s="19"/>
      <c r="JHU465" s="19"/>
      <c r="JHY465" s="19"/>
      <c r="JIC465" s="19"/>
      <c r="JIG465" s="19"/>
      <c r="JIK465" s="19"/>
      <c r="JIO465" s="19"/>
      <c r="JIS465" s="19"/>
      <c r="JIW465" s="19"/>
      <c r="JJA465" s="19"/>
      <c r="JJE465" s="19"/>
      <c r="JJI465" s="19"/>
      <c r="JJM465" s="19"/>
      <c r="JJQ465" s="19"/>
      <c r="JJU465" s="19"/>
      <c r="JJY465" s="19"/>
      <c r="JKC465" s="19"/>
      <c r="JKG465" s="19"/>
      <c r="JKK465" s="19"/>
      <c r="JKO465" s="19"/>
      <c r="JKS465" s="19"/>
      <c r="JKW465" s="19"/>
      <c r="JLA465" s="19"/>
      <c r="JLE465" s="19"/>
      <c r="JLI465" s="19"/>
      <c r="JLM465" s="19"/>
      <c r="JLQ465" s="19"/>
      <c r="JLU465" s="19"/>
      <c r="JLY465" s="19"/>
      <c r="JMC465" s="19"/>
      <c r="JMG465" s="19"/>
      <c r="JMK465" s="19"/>
      <c r="JMO465" s="19"/>
      <c r="JMS465" s="19"/>
      <c r="JMW465" s="19"/>
      <c r="JNA465" s="19"/>
      <c r="JNE465" s="19"/>
      <c r="JNI465" s="19"/>
      <c r="JNM465" s="19"/>
      <c r="JNQ465" s="19"/>
      <c r="JNU465" s="19"/>
      <c r="JNY465" s="19"/>
      <c r="JOC465" s="19"/>
      <c r="JOG465" s="19"/>
      <c r="JOK465" s="19"/>
      <c r="JOO465" s="19"/>
      <c r="JOS465" s="19"/>
      <c r="JOW465" s="19"/>
      <c r="JPA465" s="19"/>
      <c r="JPE465" s="19"/>
      <c r="JPI465" s="19"/>
      <c r="JPM465" s="19"/>
      <c r="JPQ465" s="19"/>
      <c r="JPU465" s="19"/>
      <c r="JPY465" s="19"/>
      <c r="JQC465" s="19"/>
      <c r="JQG465" s="19"/>
      <c r="JQK465" s="19"/>
      <c r="JQO465" s="19"/>
      <c r="JQS465" s="19"/>
      <c r="JQW465" s="19"/>
      <c r="JRA465" s="19"/>
      <c r="JRE465" s="19"/>
      <c r="JRI465" s="19"/>
      <c r="JRM465" s="19"/>
      <c r="JRQ465" s="19"/>
      <c r="JRU465" s="19"/>
      <c r="JRY465" s="19"/>
      <c r="JSC465" s="19"/>
      <c r="JSG465" s="19"/>
      <c r="JSK465" s="19"/>
      <c r="JSO465" s="19"/>
      <c r="JSS465" s="19"/>
      <c r="JSW465" s="19"/>
      <c r="JTA465" s="19"/>
      <c r="JTE465" s="19"/>
      <c r="JTI465" s="19"/>
      <c r="JTM465" s="19"/>
      <c r="JTQ465" s="19"/>
      <c r="JTU465" s="19"/>
      <c r="JTY465" s="19"/>
      <c r="JUC465" s="19"/>
      <c r="JUG465" s="19"/>
      <c r="JUK465" s="19"/>
      <c r="JUO465" s="19"/>
      <c r="JUS465" s="19"/>
      <c r="JUW465" s="19"/>
      <c r="JVA465" s="19"/>
      <c r="JVE465" s="19"/>
      <c r="JVI465" s="19"/>
      <c r="JVM465" s="19"/>
      <c r="JVQ465" s="19"/>
      <c r="JVU465" s="19"/>
      <c r="JVY465" s="19"/>
      <c r="JWC465" s="19"/>
      <c r="JWG465" s="19"/>
      <c r="JWK465" s="19"/>
      <c r="JWO465" s="19"/>
      <c r="JWS465" s="19"/>
      <c r="JWW465" s="19"/>
      <c r="JXA465" s="19"/>
      <c r="JXE465" s="19"/>
      <c r="JXI465" s="19"/>
      <c r="JXM465" s="19"/>
      <c r="JXQ465" s="19"/>
      <c r="JXU465" s="19"/>
      <c r="JXY465" s="19"/>
      <c r="JYC465" s="19"/>
      <c r="JYG465" s="19"/>
      <c r="JYK465" s="19"/>
      <c r="JYO465" s="19"/>
      <c r="JYS465" s="19"/>
      <c r="JYW465" s="19"/>
      <c r="JZA465" s="19"/>
      <c r="JZE465" s="19"/>
      <c r="JZI465" s="19"/>
      <c r="JZM465" s="19"/>
      <c r="JZQ465" s="19"/>
      <c r="JZU465" s="19"/>
      <c r="JZY465" s="19"/>
      <c r="KAC465" s="19"/>
      <c r="KAG465" s="19"/>
      <c r="KAK465" s="19"/>
      <c r="KAO465" s="19"/>
      <c r="KAS465" s="19"/>
      <c r="KAW465" s="19"/>
      <c r="KBA465" s="19"/>
      <c r="KBE465" s="19"/>
      <c r="KBI465" s="19"/>
      <c r="KBM465" s="19"/>
      <c r="KBQ465" s="19"/>
      <c r="KBU465" s="19"/>
      <c r="KBY465" s="19"/>
      <c r="KCC465" s="19"/>
      <c r="KCG465" s="19"/>
      <c r="KCK465" s="19"/>
      <c r="KCO465" s="19"/>
      <c r="KCS465" s="19"/>
      <c r="KCW465" s="19"/>
      <c r="KDA465" s="19"/>
      <c r="KDE465" s="19"/>
      <c r="KDI465" s="19"/>
      <c r="KDM465" s="19"/>
      <c r="KDQ465" s="19"/>
      <c r="KDU465" s="19"/>
      <c r="KDY465" s="19"/>
      <c r="KEC465" s="19"/>
      <c r="KEG465" s="19"/>
      <c r="KEK465" s="19"/>
      <c r="KEO465" s="19"/>
      <c r="KES465" s="19"/>
      <c r="KEW465" s="19"/>
      <c r="KFA465" s="19"/>
      <c r="KFE465" s="19"/>
      <c r="KFI465" s="19"/>
      <c r="KFM465" s="19"/>
      <c r="KFQ465" s="19"/>
      <c r="KFU465" s="19"/>
      <c r="KFY465" s="19"/>
      <c r="KGC465" s="19"/>
      <c r="KGG465" s="19"/>
      <c r="KGK465" s="19"/>
      <c r="KGO465" s="19"/>
      <c r="KGS465" s="19"/>
      <c r="KGW465" s="19"/>
      <c r="KHA465" s="19"/>
      <c r="KHE465" s="19"/>
      <c r="KHI465" s="19"/>
      <c r="KHM465" s="19"/>
      <c r="KHQ465" s="19"/>
      <c r="KHU465" s="19"/>
      <c r="KHY465" s="19"/>
      <c r="KIC465" s="19"/>
      <c r="KIG465" s="19"/>
      <c r="KIK465" s="19"/>
      <c r="KIO465" s="19"/>
      <c r="KIS465" s="19"/>
      <c r="KIW465" s="19"/>
      <c r="KJA465" s="19"/>
      <c r="KJE465" s="19"/>
      <c r="KJI465" s="19"/>
      <c r="KJM465" s="19"/>
      <c r="KJQ465" s="19"/>
      <c r="KJU465" s="19"/>
      <c r="KJY465" s="19"/>
      <c r="KKC465" s="19"/>
      <c r="KKG465" s="19"/>
      <c r="KKK465" s="19"/>
      <c r="KKO465" s="19"/>
      <c r="KKS465" s="19"/>
      <c r="KKW465" s="19"/>
      <c r="KLA465" s="19"/>
      <c r="KLE465" s="19"/>
      <c r="KLI465" s="19"/>
      <c r="KLM465" s="19"/>
      <c r="KLQ465" s="19"/>
      <c r="KLU465" s="19"/>
      <c r="KLY465" s="19"/>
      <c r="KMC465" s="19"/>
      <c r="KMG465" s="19"/>
      <c r="KMK465" s="19"/>
      <c r="KMO465" s="19"/>
      <c r="KMS465" s="19"/>
      <c r="KMW465" s="19"/>
      <c r="KNA465" s="19"/>
      <c r="KNE465" s="19"/>
      <c r="KNI465" s="19"/>
      <c r="KNM465" s="19"/>
      <c r="KNQ465" s="19"/>
      <c r="KNU465" s="19"/>
      <c r="KNY465" s="19"/>
      <c r="KOC465" s="19"/>
      <c r="KOG465" s="19"/>
      <c r="KOK465" s="19"/>
      <c r="KOO465" s="19"/>
      <c r="KOS465" s="19"/>
      <c r="KOW465" s="19"/>
      <c r="KPA465" s="19"/>
      <c r="KPE465" s="19"/>
      <c r="KPI465" s="19"/>
      <c r="KPM465" s="19"/>
      <c r="KPQ465" s="19"/>
      <c r="KPU465" s="19"/>
      <c r="KPY465" s="19"/>
      <c r="KQC465" s="19"/>
      <c r="KQG465" s="19"/>
      <c r="KQK465" s="19"/>
      <c r="KQO465" s="19"/>
      <c r="KQS465" s="19"/>
      <c r="KQW465" s="19"/>
      <c r="KRA465" s="19"/>
      <c r="KRE465" s="19"/>
      <c r="KRI465" s="19"/>
      <c r="KRM465" s="19"/>
      <c r="KRQ465" s="19"/>
      <c r="KRU465" s="19"/>
      <c r="KRY465" s="19"/>
      <c r="KSC465" s="19"/>
      <c r="KSG465" s="19"/>
      <c r="KSK465" s="19"/>
      <c r="KSO465" s="19"/>
      <c r="KSS465" s="19"/>
      <c r="KSW465" s="19"/>
      <c r="KTA465" s="19"/>
      <c r="KTE465" s="19"/>
      <c r="KTI465" s="19"/>
      <c r="KTM465" s="19"/>
      <c r="KTQ465" s="19"/>
      <c r="KTU465" s="19"/>
      <c r="KTY465" s="19"/>
      <c r="KUC465" s="19"/>
      <c r="KUG465" s="19"/>
      <c r="KUK465" s="19"/>
      <c r="KUO465" s="19"/>
      <c r="KUS465" s="19"/>
      <c r="KUW465" s="19"/>
      <c r="KVA465" s="19"/>
      <c r="KVE465" s="19"/>
      <c r="KVI465" s="19"/>
      <c r="KVM465" s="19"/>
      <c r="KVQ465" s="19"/>
      <c r="KVU465" s="19"/>
      <c r="KVY465" s="19"/>
      <c r="KWC465" s="19"/>
      <c r="KWG465" s="19"/>
      <c r="KWK465" s="19"/>
      <c r="KWO465" s="19"/>
      <c r="KWS465" s="19"/>
      <c r="KWW465" s="19"/>
      <c r="KXA465" s="19"/>
      <c r="KXE465" s="19"/>
      <c r="KXI465" s="19"/>
      <c r="KXM465" s="19"/>
      <c r="KXQ465" s="19"/>
      <c r="KXU465" s="19"/>
      <c r="KXY465" s="19"/>
      <c r="KYC465" s="19"/>
      <c r="KYG465" s="19"/>
      <c r="KYK465" s="19"/>
      <c r="KYO465" s="19"/>
      <c r="KYS465" s="19"/>
      <c r="KYW465" s="19"/>
      <c r="KZA465" s="19"/>
      <c r="KZE465" s="19"/>
      <c r="KZI465" s="19"/>
      <c r="KZM465" s="19"/>
      <c r="KZQ465" s="19"/>
      <c r="KZU465" s="19"/>
      <c r="KZY465" s="19"/>
      <c r="LAC465" s="19"/>
      <c r="LAG465" s="19"/>
      <c r="LAK465" s="19"/>
      <c r="LAO465" s="19"/>
      <c r="LAS465" s="19"/>
      <c r="LAW465" s="19"/>
      <c r="LBA465" s="19"/>
      <c r="LBE465" s="19"/>
      <c r="LBI465" s="19"/>
      <c r="LBM465" s="19"/>
      <c r="LBQ465" s="19"/>
      <c r="LBU465" s="19"/>
      <c r="LBY465" s="19"/>
      <c r="LCC465" s="19"/>
      <c r="LCG465" s="19"/>
      <c r="LCK465" s="19"/>
      <c r="LCO465" s="19"/>
      <c r="LCS465" s="19"/>
      <c r="LCW465" s="19"/>
      <c r="LDA465" s="19"/>
      <c r="LDE465" s="19"/>
      <c r="LDI465" s="19"/>
      <c r="LDM465" s="19"/>
      <c r="LDQ465" s="19"/>
      <c r="LDU465" s="19"/>
      <c r="LDY465" s="19"/>
      <c r="LEC465" s="19"/>
      <c r="LEG465" s="19"/>
      <c r="LEK465" s="19"/>
      <c r="LEO465" s="19"/>
      <c r="LES465" s="19"/>
      <c r="LEW465" s="19"/>
      <c r="LFA465" s="19"/>
      <c r="LFE465" s="19"/>
      <c r="LFI465" s="19"/>
      <c r="LFM465" s="19"/>
      <c r="LFQ465" s="19"/>
      <c r="LFU465" s="19"/>
      <c r="LFY465" s="19"/>
      <c r="LGC465" s="19"/>
      <c r="LGG465" s="19"/>
      <c r="LGK465" s="19"/>
      <c r="LGO465" s="19"/>
      <c r="LGS465" s="19"/>
      <c r="LGW465" s="19"/>
      <c r="LHA465" s="19"/>
      <c r="LHE465" s="19"/>
      <c r="LHI465" s="19"/>
      <c r="LHM465" s="19"/>
      <c r="LHQ465" s="19"/>
      <c r="LHU465" s="19"/>
      <c r="LHY465" s="19"/>
      <c r="LIC465" s="19"/>
      <c r="LIG465" s="19"/>
      <c r="LIK465" s="19"/>
      <c r="LIO465" s="19"/>
      <c r="LIS465" s="19"/>
      <c r="LIW465" s="19"/>
      <c r="LJA465" s="19"/>
      <c r="LJE465" s="19"/>
      <c r="LJI465" s="19"/>
      <c r="LJM465" s="19"/>
      <c r="LJQ465" s="19"/>
      <c r="LJU465" s="19"/>
      <c r="LJY465" s="19"/>
      <c r="LKC465" s="19"/>
      <c r="LKG465" s="19"/>
      <c r="LKK465" s="19"/>
      <c r="LKO465" s="19"/>
      <c r="LKS465" s="19"/>
      <c r="LKW465" s="19"/>
      <c r="LLA465" s="19"/>
      <c r="LLE465" s="19"/>
      <c r="LLI465" s="19"/>
      <c r="LLM465" s="19"/>
      <c r="LLQ465" s="19"/>
      <c r="LLU465" s="19"/>
      <c r="LLY465" s="19"/>
      <c r="LMC465" s="19"/>
      <c r="LMG465" s="19"/>
      <c r="LMK465" s="19"/>
      <c r="LMO465" s="19"/>
      <c r="LMS465" s="19"/>
      <c r="LMW465" s="19"/>
      <c r="LNA465" s="19"/>
      <c r="LNE465" s="19"/>
      <c r="LNI465" s="19"/>
      <c r="LNM465" s="19"/>
      <c r="LNQ465" s="19"/>
      <c r="LNU465" s="19"/>
      <c r="LNY465" s="19"/>
      <c r="LOC465" s="19"/>
      <c r="LOG465" s="19"/>
      <c r="LOK465" s="19"/>
      <c r="LOO465" s="19"/>
      <c r="LOS465" s="19"/>
      <c r="LOW465" s="19"/>
      <c r="LPA465" s="19"/>
      <c r="LPE465" s="19"/>
      <c r="LPI465" s="19"/>
      <c r="LPM465" s="19"/>
      <c r="LPQ465" s="19"/>
      <c r="LPU465" s="19"/>
      <c r="LPY465" s="19"/>
      <c r="LQC465" s="19"/>
      <c r="LQG465" s="19"/>
      <c r="LQK465" s="19"/>
      <c r="LQO465" s="19"/>
      <c r="LQS465" s="19"/>
      <c r="LQW465" s="19"/>
      <c r="LRA465" s="19"/>
      <c r="LRE465" s="19"/>
      <c r="LRI465" s="19"/>
      <c r="LRM465" s="19"/>
      <c r="LRQ465" s="19"/>
      <c r="LRU465" s="19"/>
      <c r="LRY465" s="19"/>
      <c r="LSC465" s="19"/>
      <c r="LSG465" s="19"/>
      <c r="LSK465" s="19"/>
      <c r="LSO465" s="19"/>
      <c r="LSS465" s="19"/>
      <c r="LSW465" s="19"/>
      <c r="LTA465" s="19"/>
      <c r="LTE465" s="19"/>
      <c r="LTI465" s="19"/>
      <c r="LTM465" s="19"/>
      <c r="LTQ465" s="19"/>
      <c r="LTU465" s="19"/>
      <c r="LTY465" s="19"/>
      <c r="LUC465" s="19"/>
      <c r="LUG465" s="19"/>
      <c r="LUK465" s="19"/>
      <c r="LUO465" s="19"/>
      <c r="LUS465" s="19"/>
      <c r="LUW465" s="19"/>
      <c r="LVA465" s="19"/>
      <c r="LVE465" s="19"/>
      <c r="LVI465" s="19"/>
      <c r="LVM465" s="19"/>
      <c r="LVQ465" s="19"/>
      <c r="LVU465" s="19"/>
      <c r="LVY465" s="19"/>
      <c r="LWC465" s="19"/>
      <c r="LWG465" s="19"/>
      <c r="LWK465" s="19"/>
      <c r="LWO465" s="19"/>
      <c r="LWS465" s="19"/>
      <c r="LWW465" s="19"/>
      <c r="LXA465" s="19"/>
      <c r="LXE465" s="19"/>
      <c r="LXI465" s="19"/>
      <c r="LXM465" s="19"/>
      <c r="LXQ465" s="19"/>
      <c r="LXU465" s="19"/>
      <c r="LXY465" s="19"/>
      <c r="LYC465" s="19"/>
      <c r="LYG465" s="19"/>
      <c r="LYK465" s="19"/>
      <c r="LYO465" s="19"/>
      <c r="LYS465" s="19"/>
      <c r="LYW465" s="19"/>
      <c r="LZA465" s="19"/>
      <c r="LZE465" s="19"/>
      <c r="LZI465" s="19"/>
      <c r="LZM465" s="19"/>
      <c r="LZQ465" s="19"/>
      <c r="LZU465" s="19"/>
      <c r="LZY465" s="19"/>
      <c r="MAC465" s="19"/>
      <c r="MAG465" s="19"/>
      <c r="MAK465" s="19"/>
      <c r="MAO465" s="19"/>
      <c r="MAS465" s="19"/>
      <c r="MAW465" s="19"/>
      <c r="MBA465" s="19"/>
      <c r="MBE465" s="19"/>
      <c r="MBI465" s="19"/>
      <c r="MBM465" s="19"/>
      <c r="MBQ465" s="19"/>
      <c r="MBU465" s="19"/>
      <c r="MBY465" s="19"/>
      <c r="MCC465" s="19"/>
      <c r="MCG465" s="19"/>
      <c r="MCK465" s="19"/>
      <c r="MCO465" s="19"/>
      <c r="MCS465" s="19"/>
      <c r="MCW465" s="19"/>
      <c r="MDA465" s="19"/>
      <c r="MDE465" s="19"/>
      <c r="MDI465" s="19"/>
      <c r="MDM465" s="19"/>
      <c r="MDQ465" s="19"/>
      <c r="MDU465" s="19"/>
      <c r="MDY465" s="19"/>
      <c r="MEC465" s="19"/>
      <c r="MEG465" s="19"/>
      <c r="MEK465" s="19"/>
      <c r="MEO465" s="19"/>
      <c r="MES465" s="19"/>
      <c r="MEW465" s="19"/>
      <c r="MFA465" s="19"/>
      <c r="MFE465" s="19"/>
      <c r="MFI465" s="19"/>
      <c r="MFM465" s="19"/>
      <c r="MFQ465" s="19"/>
      <c r="MFU465" s="19"/>
      <c r="MFY465" s="19"/>
      <c r="MGC465" s="19"/>
      <c r="MGG465" s="19"/>
      <c r="MGK465" s="19"/>
      <c r="MGO465" s="19"/>
      <c r="MGS465" s="19"/>
      <c r="MGW465" s="19"/>
      <c r="MHA465" s="19"/>
      <c r="MHE465" s="19"/>
      <c r="MHI465" s="19"/>
      <c r="MHM465" s="19"/>
      <c r="MHQ465" s="19"/>
      <c r="MHU465" s="19"/>
      <c r="MHY465" s="19"/>
      <c r="MIC465" s="19"/>
      <c r="MIG465" s="19"/>
      <c r="MIK465" s="19"/>
      <c r="MIO465" s="19"/>
      <c r="MIS465" s="19"/>
      <c r="MIW465" s="19"/>
      <c r="MJA465" s="19"/>
      <c r="MJE465" s="19"/>
      <c r="MJI465" s="19"/>
      <c r="MJM465" s="19"/>
      <c r="MJQ465" s="19"/>
      <c r="MJU465" s="19"/>
      <c r="MJY465" s="19"/>
      <c r="MKC465" s="19"/>
      <c r="MKG465" s="19"/>
      <c r="MKK465" s="19"/>
      <c r="MKO465" s="19"/>
      <c r="MKS465" s="19"/>
      <c r="MKW465" s="19"/>
      <c r="MLA465" s="19"/>
      <c r="MLE465" s="19"/>
      <c r="MLI465" s="19"/>
      <c r="MLM465" s="19"/>
      <c r="MLQ465" s="19"/>
      <c r="MLU465" s="19"/>
      <c r="MLY465" s="19"/>
      <c r="MMC465" s="19"/>
      <c r="MMG465" s="19"/>
      <c r="MMK465" s="19"/>
      <c r="MMO465" s="19"/>
      <c r="MMS465" s="19"/>
      <c r="MMW465" s="19"/>
      <c r="MNA465" s="19"/>
      <c r="MNE465" s="19"/>
      <c r="MNI465" s="19"/>
      <c r="MNM465" s="19"/>
      <c r="MNQ465" s="19"/>
      <c r="MNU465" s="19"/>
      <c r="MNY465" s="19"/>
      <c r="MOC465" s="19"/>
      <c r="MOG465" s="19"/>
      <c r="MOK465" s="19"/>
      <c r="MOO465" s="19"/>
      <c r="MOS465" s="19"/>
      <c r="MOW465" s="19"/>
      <c r="MPA465" s="19"/>
      <c r="MPE465" s="19"/>
      <c r="MPI465" s="19"/>
      <c r="MPM465" s="19"/>
      <c r="MPQ465" s="19"/>
      <c r="MPU465" s="19"/>
      <c r="MPY465" s="19"/>
      <c r="MQC465" s="19"/>
      <c r="MQG465" s="19"/>
      <c r="MQK465" s="19"/>
      <c r="MQO465" s="19"/>
      <c r="MQS465" s="19"/>
      <c r="MQW465" s="19"/>
      <c r="MRA465" s="19"/>
      <c r="MRE465" s="19"/>
      <c r="MRI465" s="19"/>
      <c r="MRM465" s="19"/>
      <c r="MRQ465" s="19"/>
      <c r="MRU465" s="19"/>
      <c r="MRY465" s="19"/>
      <c r="MSC465" s="19"/>
      <c r="MSG465" s="19"/>
      <c r="MSK465" s="19"/>
      <c r="MSO465" s="19"/>
      <c r="MSS465" s="19"/>
      <c r="MSW465" s="19"/>
      <c r="MTA465" s="19"/>
      <c r="MTE465" s="19"/>
      <c r="MTI465" s="19"/>
      <c r="MTM465" s="19"/>
      <c r="MTQ465" s="19"/>
      <c r="MTU465" s="19"/>
      <c r="MTY465" s="19"/>
      <c r="MUC465" s="19"/>
      <c r="MUG465" s="19"/>
      <c r="MUK465" s="19"/>
      <c r="MUO465" s="19"/>
      <c r="MUS465" s="19"/>
      <c r="MUW465" s="19"/>
      <c r="MVA465" s="19"/>
      <c r="MVE465" s="19"/>
      <c r="MVI465" s="19"/>
      <c r="MVM465" s="19"/>
      <c r="MVQ465" s="19"/>
      <c r="MVU465" s="19"/>
      <c r="MVY465" s="19"/>
      <c r="MWC465" s="19"/>
      <c r="MWG465" s="19"/>
      <c r="MWK465" s="19"/>
      <c r="MWO465" s="19"/>
      <c r="MWS465" s="19"/>
      <c r="MWW465" s="19"/>
      <c r="MXA465" s="19"/>
      <c r="MXE465" s="19"/>
      <c r="MXI465" s="19"/>
      <c r="MXM465" s="19"/>
      <c r="MXQ465" s="19"/>
      <c r="MXU465" s="19"/>
      <c r="MXY465" s="19"/>
      <c r="MYC465" s="19"/>
      <c r="MYG465" s="19"/>
      <c r="MYK465" s="19"/>
      <c r="MYO465" s="19"/>
      <c r="MYS465" s="19"/>
      <c r="MYW465" s="19"/>
      <c r="MZA465" s="19"/>
      <c r="MZE465" s="19"/>
      <c r="MZI465" s="19"/>
      <c r="MZM465" s="19"/>
      <c r="MZQ465" s="19"/>
      <c r="MZU465" s="19"/>
      <c r="MZY465" s="19"/>
      <c r="NAC465" s="19"/>
      <c r="NAG465" s="19"/>
      <c r="NAK465" s="19"/>
      <c r="NAO465" s="19"/>
      <c r="NAS465" s="19"/>
      <c r="NAW465" s="19"/>
      <c r="NBA465" s="19"/>
      <c r="NBE465" s="19"/>
      <c r="NBI465" s="19"/>
      <c r="NBM465" s="19"/>
      <c r="NBQ465" s="19"/>
      <c r="NBU465" s="19"/>
      <c r="NBY465" s="19"/>
      <c r="NCC465" s="19"/>
      <c r="NCG465" s="19"/>
      <c r="NCK465" s="19"/>
      <c r="NCO465" s="19"/>
      <c r="NCS465" s="19"/>
      <c r="NCW465" s="19"/>
      <c r="NDA465" s="19"/>
      <c r="NDE465" s="19"/>
      <c r="NDI465" s="19"/>
      <c r="NDM465" s="19"/>
      <c r="NDQ465" s="19"/>
      <c r="NDU465" s="19"/>
      <c r="NDY465" s="19"/>
      <c r="NEC465" s="19"/>
      <c r="NEG465" s="19"/>
      <c r="NEK465" s="19"/>
      <c r="NEO465" s="19"/>
      <c r="NES465" s="19"/>
      <c r="NEW465" s="19"/>
      <c r="NFA465" s="19"/>
      <c r="NFE465" s="19"/>
      <c r="NFI465" s="19"/>
      <c r="NFM465" s="19"/>
      <c r="NFQ465" s="19"/>
      <c r="NFU465" s="19"/>
      <c r="NFY465" s="19"/>
      <c r="NGC465" s="19"/>
      <c r="NGG465" s="19"/>
      <c r="NGK465" s="19"/>
      <c r="NGO465" s="19"/>
      <c r="NGS465" s="19"/>
      <c r="NGW465" s="19"/>
      <c r="NHA465" s="19"/>
      <c r="NHE465" s="19"/>
      <c r="NHI465" s="19"/>
      <c r="NHM465" s="19"/>
      <c r="NHQ465" s="19"/>
      <c r="NHU465" s="19"/>
      <c r="NHY465" s="19"/>
      <c r="NIC465" s="19"/>
      <c r="NIG465" s="19"/>
      <c r="NIK465" s="19"/>
      <c r="NIO465" s="19"/>
      <c r="NIS465" s="19"/>
      <c r="NIW465" s="19"/>
      <c r="NJA465" s="19"/>
      <c r="NJE465" s="19"/>
      <c r="NJI465" s="19"/>
      <c r="NJM465" s="19"/>
      <c r="NJQ465" s="19"/>
      <c r="NJU465" s="19"/>
      <c r="NJY465" s="19"/>
      <c r="NKC465" s="19"/>
      <c r="NKG465" s="19"/>
      <c r="NKK465" s="19"/>
      <c r="NKO465" s="19"/>
      <c r="NKS465" s="19"/>
      <c r="NKW465" s="19"/>
      <c r="NLA465" s="19"/>
      <c r="NLE465" s="19"/>
      <c r="NLI465" s="19"/>
      <c r="NLM465" s="19"/>
      <c r="NLQ465" s="19"/>
      <c r="NLU465" s="19"/>
      <c r="NLY465" s="19"/>
      <c r="NMC465" s="19"/>
      <c r="NMG465" s="19"/>
      <c r="NMK465" s="19"/>
      <c r="NMO465" s="19"/>
      <c r="NMS465" s="19"/>
      <c r="NMW465" s="19"/>
      <c r="NNA465" s="19"/>
      <c r="NNE465" s="19"/>
      <c r="NNI465" s="19"/>
      <c r="NNM465" s="19"/>
      <c r="NNQ465" s="19"/>
      <c r="NNU465" s="19"/>
      <c r="NNY465" s="19"/>
      <c r="NOC465" s="19"/>
      <c r="NOG465" s="19"/>
      <c r="NOK465" s="19"/>
      <c r="NOO465" s="19"/>
      <c r="NOS465" s="19"/>
      <c r="NOW465" s="19"/>
      <c r="NPA465" s="19"/>
      <c r="NPE465" s="19"/>
      <c r="NPI465" s="19"/>
      <c r="NPM465" s="19"/>
      <c r="NPQ465" s="19"/>
      <c r="NPU465" s="19"/>
      <c r="NPY465" s="19"/>
      <c r="NQC465" s="19"/>
      <c r="NQG465" s="19"/>
      <c r="NQK465" s="19"/>
      <c r="NQO465" s="19"/>
      <c r="NQS465" s="19"/>
      <c r="NQW465" s="19"/>
      <c r="NRA465" s="19"/>
      <c r="NRE465" s="19"/>
      <c r="NRI465" s="19"/>
      <c r="NRM465" s="19"/>
      <c r="NRQ465" s="19"/>
      <c r="NRU465" s="19"/>
      <c r="NRY465" s="19"/>
      <c r="NSC465" s="19"/>
      <c r="NSG465" s="19"/>
      <c r="NSK465" s="19"/>
      <c r="NSO465" s="19"/>
      <c r="NSS465" s="19"/>
      <c r="NSW465" s="19"/>
      <c r="NTA465" s="19"/>
      <c r="NTE465" s="19"/>
      <c r="NTI465" s="19"/>
      <c r="NTM465" s="19"/>
      <c r="NTQ465" s="19"/>
      <c r="NTU465" s="19"/>
      <c r="NTY465" s="19"/>
      <c r="NUC465" s="19"/>
      <c r="NUG465" s="19"/>
      <c r="NUK465" s="19"/>
      <c r="NUO465" s="19"/>
      <c r="NUS465" s="19"/>
      <c r="NUW465" s="19"/>
      <c r="NVA465" s="19"/>
      <c r="NVE465" s="19"/>
      <c r="NVI465" s="19"/>
      <c r="NVM465" s="19"/>
      <c r="NVQ465" s="19"/>
      <c r="NVU465" s="19"/>
      <c r="NVY465" s="19"/>
      <c r="NWC465" s="19"/>
      <c r="NWG465" s="19"/>
      <c r="NWK465" s="19"/>
      <c r="NWO465" s="19"/>
      <c r="NWS465" s="19"/>
      <c r="NWW465" s="19"/>
      <c r="NXA465" s="19"/>
      <c r="NXE465" s="19"/>
      <c r="NXI465" s="19"/>
      <c r="NXM465" s="19"/>
      <c r="NXQ465" s="19"/>
      <c r="NXU465" s="19"/>
      <c r="NXY465" s="19"/>
      <c r="NYC465" s="19"/>
      <c r="NYG465" s="19"/>
      <c r="NYK465" s="19"/>
      <c r="NYO465" s="19"/>
      <c r="NYS465" s="19"/>
      <c r="NYW465" s="19"/>
      <c r="NZA465" s="19"/>
      <c r="NZE465" s="19"/>
      <c r="NZI465" s="19"/>
      <c r="NZM465" s="19"/>
      <c r="NZQ465" s="19"/>
      <c r="NZU465" s="19"/>
      <c r="NZY465" s="19"/>
      <c r="OAC465" s="19"/>
      <c r="OAG465" s="19"/>
      <c r="OAK465" s="19"/>
      <c r="OAO465" s="19"/>
      <c r="OAS465" s="19"/>
      <c r="OAW465" s="19"/>
      <c r="OBA465" s="19"/>
      <c r="OBE465" s="19"/>
      <c r="OBI465" s="19"/>
      <c r="OBM465" s="19"/>
      <c r="OBQ465" s="19"/>
      <c r="OBU465" s="19"/>
      <c r="OBY465" s="19"/>
      <c r="OCC465" s="19"/>
      <c r="OCG465" s="19"/>
      <c r="OCK465" s="19"/>
      <c r="OCO465" s="19"/>
      <c r="OCS465" s="19"/>
      <c r="OCW465" s="19"/>
      <c r="ODA465" s="19"/>
      <c r="ODE465" s="19"/>
      <c r="ODI465" s="19"/>
      <c r="ODM465" s="19"/>
      <c r="ODQ465" s="19"/>
      <c r="ODU465" s="19"/>
      <c r="ODY465" s="19"/>
      <c r="OEC465" s="19"/>
      <c r="OEG465" s="19"/>
      <c r="OEK465" s="19"/>
      <c r="OEO465" s="19"/>
      <c r="OES465" s="19"/>
      <c r="OEW465" s="19"/>
      <c r="OFA465" s="19"/>
      <c r="OFE465" s="19"/>
      <c r="OFI465" s="19"/>
      <c r="OFM465" s="19"/>
      <c r="OFQ465" s="19"/>
      <c r="OFU465" s="19"/>
      <c r="OFY465" s="19"/>
      <c r="OGC465" s="19"/>
      <c r="OGG465" s="19"/>
      <c r="OGK465" s="19"/>
      <c r="OGO465" s="19"/>
      <c r="OGS465" s="19"/>
      <c r="OGW465" s="19"/>
      <c r="OHA465" s="19"/>
      <c r="OHE465" s="19"/>
      <c r="OHI465" s="19"/>
      <c r="OHM465" s="19"/>
      <c r="OHQ465" s="19"/>
      <c r="OHU465" s="19"/>
      <c r="OHY465" s="19"/>
      <c r="OIC465" s="19"/>
      <c r="OIG465" s="19"/>
      <c r="OIK465" s="19"/>
      <c r="OIO465" s="19"/>
      <c r="OIS465" s="19"/>
      <c r="OIW465" s="19"/>
      <c r="OJA465" s="19"/>
      <c r="OJE465" s="19"/>
      <c r="OJI465" s="19"/>
      <c r="OJM465" s="19"/>
      <c r="OJQ465" s="19"/>
      <c r="OJU465" s="19"/>
      <c r="OJY465" s="19"/>
      <c r="OKC465" s="19"/>
      <c r="OKG465" s="19"/>
      <c r="OKK465" s="19"/>
      <c r="OKO465" s="19"/>
      <c r="OKS465" s="19"/>
      <c r="OKW465" s="19"/>
      <c r="OLA465" s="19"/>
      <c r="OLE465" s="19"/>
      <c r="OLI465" s="19"/>
      <c r="OLM465" s="19"/>
      <c r="OLQ465" s="19"/>
      <c r="OLU465" s="19"/>
      <c r="OLY465" s="19"/>
      <c r="OMC465" s="19"/>
      <c r="OMG465" s="19"/>
      <c r="OMK465" s="19"/>
      <c r="OMO465" s="19"/>
      <c r="OMS465" s="19"/>
      <c r="OMW465" s="19"/>
      <c r="ONA465" s="19"/>
      <c r="ONE465" s="19"/>
      <c r="ONI465" s="19"/>
      <c r="ONM465" s="19"/>
      <c r="ONQ465" s="19"/>
      <c r="ONU465" s="19"/>
      <c r="ONY465" s="19"/>
      <c r="OOC465" s="19"/>
      <c r="OOG465" s="19"/>
      <c r="OOK465" s="19"/>
      <c r="OOO465" s="19"/>
      <c r="OOS465" s="19"/>
      <c r="OOW465" s="19"/>
      <c r="OPA465" s="19"/>
      <c r="OPE465" s="19"/>
      <c r="OPI465" s="19"/>
      <c r="OPM465" s="19"/>
      <c r="OPQ465" s="19"/>
      <c r="OPU465" s="19"/>
      <c r="OPY465" s="19"/>
      <c r="OQC465" s="19"/>
      <c r="OQG465" s="19"/>
      <c r="OQK465" s="19"/>
      <c r="OQO465" s="19"/>
      <c r="OQS465" s="19"/>
      <c r="OQW465" s="19"/>
      <c r="ORA465" s="19"/>
      <c r="ORE465" s="19"/>
      <c r="ORI465" s="19"/>
      <c r="ORM465" s="19"/>
      <c r="ORQ465" s="19"/>
      <c r="ORU465" s="19"/>
      <c r="ORY465" s="19"/>
      <c r="OSC465" s="19"/>
      <c r="OSG465" s="19"/>
      <c r="OSK465" s="19"/>
      <c r="OSO465" s="19"/>
      <c r="OSS465" s="19"/>
      <c r="OSW465" s="19"/>
      <c r="OTA465" s="19"/>
      <c r="OTE465" s="19"/>
      <c r="OTI465" s="19"/>
      <c r="OTM465" s="19"/>
      <c r="OTQ465" s="19"/>
      <c r="OTU465" s="19"/>
      <c r="OTY465" s="19"/>
      <c r="OUC465" s="19"/>
      <c r="OUG465" s="19"/>
      <c r="OUK465" s="19"/>
      <c r="OUO465" s="19"/>
      <c r="OUS465" s="19"/>
      <c r="OUW465" s="19"/>
      <c r="OVA465" s="19"/>
      <c r="OVE465" s="19"/>
      <c r="OVI465" s="19"/>
      <c r="OVM465" s="19"/>
      <c r="OVQ465" s="19"/>
      <c r="OVU465" s="19"/>
      <c r="OVY465" s="19"/>
      <c r="OWC465" s="19"/>
      <c r="OWG465" s="19"/>
      <c r="OWK465" s="19"/>
      <c r="OWO465" s="19"/>
      <c r="OWS465" s="19"/>
      <c r="OWW465" s="19"/>
      <c r="OXA465" s="19"/>
      <c r="OXE465" s="19"/>
      <c r="OXI465" s="19"/>
      <c r="OXM465" s="19"/>
      <c r="OXQ465" s="19"/>
      <c r="OXU465" s="19"/>
      <c r="OXY465" s="19"/>
      <c r="OYC465" s="19"/>
      <c r="OYG465" s="19"/>
      <c r="OYK465" s="19"/>
      <c r="OYO465" s="19"/>
      <c r="OYS465" s="19"/>
      <c r="OYW465" s="19"/>
      <c r="OZA465" s="19"/>
      <c r="OZE465" s="19"/>
      <c r="OZI465" s="19"/>
      <c r="OZM465" s="19"/>
      <c r="OZQ465" s="19"/>
      <c r="OZU465" s="19"/>
      <c r="OZY465" s="19"/>
      <c r="PAC465" s="19"/>
      <c r="PAG465" s="19"/>
      <c r="PAK465" s="19"/>
      <c r="PAO465" s="19"/>
      <c r="PAS465" s="19"/>
      <c r="PAW465" s="19"/>
      <c r="PBA465" s="19"/>
      <c r="PBE465" s="19"/>
      <c r="PBI465" s="19"/>
      <c r="PBM465" s="19"/>
      <c r="PBQ465" s="19"/>
      <c r="PBU465" s="19"/>
      <c r="PBY465" s="19"/>
      <c r="PCC465" s="19"/>
      <c r="PCG465" s="19"/>
      <c r="PCK465" s="19"/>
      <c r="PCO465" s="19"/>
      <c r="PCS465" s="19"/>
      <c r="PCW465" s="19"/>
      <c r="PDA465" s="19"/>
      <c r="PDE465" s="19"/>
      <c r="PDI465" s="19"/>
      <c r="PDM465" s="19"/>
      <c r="PDQ465" s="19"/>
      <c r="PDU465" s="19"/>
      <c r="PDY465" s="19"/>
      <c r="PEC465" s="19"/>
      <c r="PEG465" s="19"/>
      <c r="PEK465" s="19"/>
      <c r="PEO465" s="19"/>
      <c r="PES465" s="19"/>
      <c r="PEW465" s="19"/>
      <c r="PFA465" s="19"/>
      <c r="PFE465" s="19"/>
      <c r="PFI465" s="19"/>
      <c r="PFM465" s="19"/>
      <c r="PFQ465" s="19"/>
      <c r="PFU465" s="19"/>
      <c r="PFY465" s="19"/>
      <c r="PGC465" s="19"/>
      <c r="PGG465" s="19"/>
      <c r="PGK465" s="19"/>
      <c r="PGO465" s="19"/>
      <c r="PGS465" s="19"/>
      <c r="PGW465" s="19"/>
      <c r="PHA465" s="19"/>
      <c r="PHE465" s="19"/>
      <c r="PHI465" s="19"/>
      <c r="PHM465" s="19"/>
      <c r="PHQ465" s="19"/>
      <c r="PHU465" s="19"/>
      <c r="PHY465" s="19"/>
      <c r="PIC465" s="19"/>
      <c r="PIG465" s="19"/>
      <c r="PIK465" s="19"/>
      <c r="PIO465" s="19"/>
      <c r="PIS465" s="19"/>
      <c r="PIW465" s="19"/>
      <c r="PJA465" s="19"/>
      <c r="PJE465" s="19"/>
      <c r="PJI465" s="19"/>
      <c r="PJM465" s="19"/>
      <c r="PJQ465" s="19"/>
      <c r="PJU465" s="19"/>
      <c r="PJY465" s="19"/>
      <c r="PKC465" s="19"/>
      <c r="PKG465" s="19"/>
      <c r="PKK465" s="19"/>
      <c r="PKO465" s="19"/>
      <c r="PKS465" s="19"/>
      <c r="PKW465" s="19"/>
      <c r="PLA465" s="19"/>
      <c r="PLE465" s="19"/>
      <c r="PLI465" s="19"/>
      <c r="PLM465" s="19"/>
      <c r="PLQ465" s="19"/>
      <c r="PLU465" s="19"/>
      <c r="PLY465" s="19"/>
      <c r="PMC465" s="19"/>
      <c r="PMG465" s="19"/>
      <c r="PMK465" s="19"/>
      <c r="PMO465" s="19"/>
      <c r="PMS465" s="19"/>
      <c r="PMW465" s="19"/>
      <c r="PNA465" s="19"/>
      <c r="PNE465" s="19"/>
      <c r="PNI465" s="19"/>
      <c r="PNM465" s="19"/>
      <c r="PNQ465" s="19"/>
      <c r="PNU465" s="19"/>
      <c r="PNY465" s="19"/>
      <c r="POC465" s="19"/>
      <c r="POG465" s="19"/>
      <c r="POK465" s="19"/>
      <c r="POO465" s="19"/>
      <c r="POS465" s="19"/>
      <c r="POW465" s="19"/>
      <c r="PPA465" s="19"/>
      <c r="PPE465" s="19"/>
      <c r="PPI465" s="19"/>
      <c r="PPM465" s="19"/>
      <c r="PPQ465" s="19"/>
      <c r="PPU465" s="19"/>
      <c r="PPY465" s="19"/>
      <c r="PQC465" s="19"/>
      <c r="PQG465" s="19"/>
      <c r="PQK465" s="19"/>
      <c r="PQO465" s="19"/>
      <c r="PQS465" s="19"/>
      <c r="PQW465" s="19"/>
      <c r="PRA465" s="19"/>
      <c r="PRE465" s="19"/>
      <c r="PRI465" s="19"/>
      <c r="PRM465" s="19"/>
      <c r="PRQ465" s="19"/>
      <c r="PRU465" s="19"/>
      <c r="PRY465" s="19"/>
      <c r="PSC465" s="19"/>
      <c r="PSG465" s="19"/>
      <c r="PSK465" s="19"/>
      <c r="PSO465" s="19"/>
      <c r="PSS465" s="19"/>
      <c r="PSW465" s="19"/>
      <c r="PTA465" s="19"/>
      <c r="PTE465" s="19"/>
      <c r="PTI465" s="19"/>
      <c r="PTM465" s="19"/>
      <c r="PTQ465" s="19"/>
      <c r="PTU465" s="19"/>
      <c r="PTY465" s="19"/>
      <c r="PUC465" s="19"/>
      <c r="PUG465" s="19"/>
      <c r="PUK465" s="19"/>
      <c r="PUO465" s="19"/>
      <c r="PUS465" s="19"/>
      <c r="PUW465" s="19"/>
      <c r="PVA465" s="19"/>
      <c r="PVE465" s="19"/>
      <c r="PVI465" s="19"/>
      <c r="PVM465" s="19"/>
      <c r="PVQ465" s="19"/>
      <c r="PVU465" s="19"/>
      <c r="PVY465" s="19"/>
      <c r="PWC465" s="19"/>
      <c r="PWG465" s="19"/>
      <c r="PWK465" s="19"/>
      <c r="PWO465" s="19"/>
      <c r="PWS465" s="19"/>
      <c r="PWW465" s="19"/>
      <c r="PXA465" s="19"/>
      <c r="PXE465" s="19"/>
      <c r="PXI465" s="19"/>
      <c r="PXM465" s="19"/>
      <c r="PXQ465" s="19"/>
      <c r="PXU465" s="19"/>
      <c r="PXY465" s="19"/>
      <c r="PYC465" s="19"/>
      <c r="PYG465" s="19"/>
      <c r="PYK465" s="19"/>
      <c r="PYO465" s="19"/>
      <c r="PYS465" s="19"/>
      <c r="PYW465" s="19"/>
      <c r="PZA465" s="19"/>
      <c r="PZE465" s="19"/>
      <c r="PZI465" s="19"/>
      <c r="PZM465" s="19"/>
      <c r="PZQ465" s="19"/>
      <c r="PZU465" s="19"/>
      <c r="PZY465" s="19"/>
      <c r="QAC465" s="19"/>
      <c r="QAG465" s="19"/>
      <c r="QAK465" s="19"/>
      <c r="QAO465" s="19"/>
      <c r="QAS465" s="19"/>
      <c r="QAW465" s="19"/>
      <c r="QBA465" s="19"/>
      <c r="QBE465" s="19"/>
      <c r="QBI465" s="19"/>
      <c r="QBM465" s="19"/>
      <c r="QBQ465" s="19"/>
      <c r="QBU465" s="19"/>
      <c r="QBY465" s="19"/>
      <c r="QCC465" s="19"/>
      <c r="QCG465" s="19"/>
      <c r="QCK465" s="19"/>
      <c r="QCO465" s="19"/>
      <c r="QCS465" s="19"/>
      <c r="QCW465" s="19"/>
      <c r="QDA465" s="19"/>
      <c r="QDE465" s="19"/>
      <c r="QDI465" s="19"/>
      <c r="QDM465" s="19"/>
      <c r="QDQ465" s="19"/>
      <c r="QDU465" s="19"/>
      <c r="QDY465" s="19"/>
      <c r="QEC465" s="19"/>
      <c r="QEG465" s="19"/>
      <c r="QEK465" s="19"/>
      <c r="QEO465" s="19"/>
      <c r="QES465" s="19"/>
      <c r="QEW465" s="19"/>
      <c r="QFA465" s="19"/>
      <c r="QFE465" s="19"/>
      <c r="QFI465" s="19"/>
      <c r="QFM465" s="19"/>
      <c r="QFQ465" s="19"/>
      <c r="QFU465" s="19"/>
      <c r="QFY465" s="19"/>
      <c r="QGC465" s="19"/>
      <c r="QGG465" s="19"/>
      <c r="QGK465" s="19"/>
      <c r="QGO465" s="19"/>
      <c r="QGS465" s="19"/>
      <c r="QGW465" s="19"/>
      <c r="QHA465" s="19"/>
      <c r="QHE465" s="19"/>
      <c r="QHI465" s="19"/>
      <c r="QHM465" s="19"/>
      <c r="QHQ465" s="19"/>
      <c r="QHU465" s="19"/>
      <c r="QHY465" s="19"/>
      <c r="QIC465" s="19"/>
      <c r="QIG465" s="19"/>
      <c r="QIK465" s="19"/>
      <c r="QIO465" s="19"/>
      <c r="QIS465" s="19"/>
      <c r="QIW465" s="19"/>
      <c r="QJA465" s="19"/>
      <c r="QJE465" s="19"/>
      <c r="QJI465" s="19"/>
      <c r="QJM465" s="19"/>
      <c r="QJQ465" s="19"/>
      <c r="QJU465" s="19"/>
      <c r="QJY465" s="19"/>
      <c r="QKC465" s="19"/>
      <c r="QKG465" s="19"/>
      <c r="QKK465" s="19"/>
      <c r="QKO465" s="19"/>
      <c r="QKS465" s="19"/>
      <c r="QKW465" s="19"/>
      <c r="QLA465" s="19"/>
      <c r="QLE465" s="19"/>
      <c r="QLI465" s="19"/>
      <c r="QLM465" s="19"/>
      <c r="QLQ465" s="19"/>
      <c r="QLU465" s="19"/>
      <c r="QLY465" s="19"/>
      <c r="QMC465" s="19"/>
      <c r="QMG465" s="19"/>
      <c r="QMK465" s="19"/>
      <c r="QMO465" s="19"/>
      <c r="QMS465" s="19"/>
      <c r="QMW465" s="19"/>
      <c r="QNA465" s="19"/>
      <c r="QNE465" s="19"/>
      <c r="QNI465" s="19"/>
      <c r="QNM465" s="19"/>
      <c r="QNQ465" s="19"/>
      <c r="QNU465" s="19"/>
      <c r="QNY465" s="19"/>
      <c r="QOC465" s="19"/>
      <c r="QOG465" s="19"/>
      <c r="QOK465" s="19"/>
      <c r="QOO465" s="19"/>
      <c r="QOS465" s="19"/>
      <c r="QOW465" s="19"/>
      <c r="QPA465" s="19"/>
      <c r="QPE465" s="19"/>
      <c r="QPI465" s="19"/>
      <c r="QPM465" s="19"/>
      <c r="QPQ465" s="19"/>
      <c r="QPU465" s="19"/>
      <c r="QPY465" s="19"/>
      <c r="QQC465" s="19"/>
      <c r="QQG465" s="19"/>
      <c r="QQK465" s="19"/>
      <c r="QQO465" s="19"/>
      <c r="QQS465" s="19"/>
      <c r="QQW465" s="19"/>
      <c r="QRA465" s="19"/>
      <c r="QRE465" s="19"/>
      <c r="QRI465" s="19"/>
      <c r="QRM465" s="19"/>
      <c r="QRQ465" s="19"/>
      <c r="QRU465" s="19"/>
      <c r="QRY465" s="19"/>
      <c r="QSC465" s="19"/>
      <c r="QSG465" s="19"/>
      <c r="QSK465" s="19"/>
      <c r="QSO465" s="19"/>
      <c r="QSS465" s="19"/>
      <c r="QSW465" s="19"/>
      <c r="QTA465" s="19"/>
      <c r="QTE465" s="19"/>
      <c r="QTI465" s="19"/>
      <c r="QTM465" s="19"/>
      <c r="QTQ465" s="19"/>
      <c r="QTU465" s="19"/>
      <c r="QTY465" s="19"/>
      <c r="QUC465" s="19"/>
      <c r="QUG465" s="19"/>
      <c r="QUK465" s="19"/>
      <c r="QUO465" s="19"/>
      <c r="QUS465" s="19"/>
      <c r="QUW465" s="19"/>
      <c r="QVA465" s="19"/>
      <c r="QVE465" s="19"/>
      <c r="QVI465" s="19"/>
      <c r="QVM465" s="19"/>
      <c r="QVQ465" s="19"/>
      <c r="QVU465" s="19"/>
      <c r="QVY465" s="19"/>
      <c r="QWC465" s="19"/>
      <c r="QWG465" s="19"/>
      <c r="QWK465" s="19"/>
      <c r="QWO465" s="19"/>
      <c r="QWS465" s="19"/>
      <c r="QWW465" s="19"/>
      <c r="QXA465" s="19"/>
      <c r="QXE465" s="19"/>
      <c r="QXI465" s="19"/>
      <c r="QXM465" s="19"/>
      <c r="QXQ465" s="19"/>
      <c r="QXU465" s="19"/>
      <c r="QXY465" s="19"/>
      <c r="QYC465" s="19"/>
      <c r="QYG465" s="19"/>
      <c r="QYK465" s="19"/>
      <c r="QYO465" s="19"/>
      <c r="QYS465" s="19"/>
      <c r="QYW465" s="19"/>
      <c r="QZA465" s="19"/>
      <c r="QZE465" s="19"/>
      <c r="QZI465" s="19"/>
      <c r="QZM465" s="19"/>
      <c r="QZQ465" s="19"/>
      <c r="QZU465" s="19"/>
      <c r="QZY465" s="19"/>
      <c r="RAC465" s="19"/>
      <c r="RAG465" s="19"/>
      <c r="RAK465" s="19"/>
      <c r="RAO465" s="19"/>
      <c r="RAS465" s="19"/>
      <c r="RAW465" s="19"/>
      <c r="RBA465" s="19"/>
      <c r="RBE465" s="19"/>
      <c r="RBI465" s="19"/>
      <c r="RBM465" s="19"/>
      <c r="RBQ465" s="19"/>
      <c r="RBU465" s="19"/>
      <c r="RBY465" s="19"/>
      <c r="RCC465" s="19"/>
      <c r="RCG465" s="19"/>
      <c r="RCK465" s="19"/>
      <c r="RCO465" s="19"/>
      <c r="RCS465" s="19"/>
      <c r="RCW465" s="19"/>
      <c r="RDA465" s="19"/>
      <c r="RDE465" s="19"/>
      <c r="RDI465" s="19"/>
      <c r="RDM465" s="19"/>
      <c r="RDQ465" s="19"/>
      <c r="RDU465" s="19"/>
      <c r="RDY465" s="19"/>
      <c r="REC465" s="19"/>
      <c r="REG465" s="19"/>
      <c r="REK465" s="19"/>
      <c r="REO465" s="19"/>
      <c r="RES465" s="19"/>
      <c r="REW465" s="19"/>
      <c r="RFA465" s="19"/>
      <c r="RFE465" s="19"/>
      <c r="RFI465" s="19"/>
      <c r="RFM465" s="19"/>
      <c r="RFQ465" s="19"/>
      <c r="RFU465" s="19"/>
      <c r="RFY465" s="19"/>
      <c r="RGC465" s="19"/>
      <c r="RGG465" s="19"/>
      <c r="RGK465" s="19"/>
      <c r="RGO465" s="19"/>
      <c r="RGS465" s="19"/>
      <c r="RGW465" s="19"/>
      <c r="RHA465" s="19"/>
      <c r="RHE465" s="19"/>
      <c r="RHI465" s="19"/>
      <c r="RHM465" s="19"/>
      <c r="RHQ465" s="19"/>
      <c r="RHU465" s="19"/>
      <c r="RHY465" s="19"/>
      <c r="RIC465" s="19"/>
      <c r="RIG465" s="19"/>
      <c r="RIK465" s="19"/>
      <c r="RIO465" s="19"/>
      <c r="RIS465" s="19"/>
      <c r="RIW465" s="19"/>
      <c r="RJA465" s="19"/>
      <c r="RJE465" s="19"/>
      <c r="RJI465" s="19"/>
      <c r="RJM465" s="19"/>
      <c r="RJQ465" s="19"/>
      <c r="RJU465" s="19"/>
      <c r="RJY465" s="19"/>
      <c r="RKC465" s="19"/>
      <c r="RKG465" s="19"/>
      <c r="RKK465" s="19"/>
      <c r="RKO465" s="19"/>
      <c r="RKS465" s="19"/>
      <c r="RKW465" s="19"/>
      <c r="RLA465" s="19"/>
      <c r="RLE465" s="19"/>
      <c r="RLI465" s="19"/>
      <c r="RLM465" s="19"/>
      <c r="RLQ465" s="19"/>
      <c r="RLU465" s="19"/>
      <c r="RLY465" s="19"/>
      <c r="RMC465" s="19"/>
      <c r="RMG465" s="19"/>
      <c r="RMK465" s="19"/>
      <c r="RMO465" s="19"/>
      <c r="RMS465" s="19"/>
      <c r="RMW465" s="19"/>
      <c r="RNA465" s="19"/>
      <c r="RNE465" s="19"/>
      <c r="RNI465" s="19"/>
      <c r="RNM465" s="19"/>
      <c r="RNQ465" s="19"/>
      <c r="RNU465" s="19"/>
      <c r="RNY465" s="19"/>
      <c r="ROC465" s="19"/>
      <c r="ROG465" s="19"/>
      <c r="ROK465" s="19"/>
      <c r="ROO465" s="19"/>
      <c r="ROS465" s="19"/>
      <c r="ROW465" s="19"/>
      <c r="RPA465" s="19"/>
      <c r="RPE465" s="19"/>
      <c r="RPI465" s="19"/>
      <c r="RPM465" s="19"/>
      <c r="RPQ465" s="19"/>
      <c r="RPU465" s="19"/>
      <c r="RPY465" s="19"/>
      <c r="RQC465" s="19"/>
      <c r="RQG465" s="19"/>
      <c r="RQK465" s="19"/>
      <c r="RQO465" s="19"/>
      <c r="RQS465" s="19"/>
      <c r="RQW465" s="19"/>
      <c r="RRA465" s="19"/>
      <c r="RRE465" s="19"/>
      <c r="RRI465" s="19"/>
      <c r="RRM465" s="19"/>
      <c r="RRQ465" s="19"/>
      <c r="RRU465" s="19"/>
      <c r="RRY465" s="19"/>
      <c r="RSC465" s="19"/>
      <c r="RSG465" s="19"/>
      <c r="RSK465" s="19"/>
      <c r="RSO465" s="19"/>
      <c r="RSS465" s="19"/>
      <c r="RSW465" s="19"/>
      <c r="RTA465" s="19"/>
      <c r="RTE465" s="19"/>
      <c r="RTI465" s="19"/>
      <c r="RTM465" s="19"/>
      <c r="RTQ465" s="19"/>
      <c r="RTU465" s="19"/>
      <c r="RTY465" s="19"/>
      <c r="RUC465" s="19"/>
      <c r="RUG465" s="19"/>
      <c r="RUK465" s="19"/>
      <c r="RUO465" s="19"/>
      <c r="RUS465" s="19"/>
      <c r="RUW465" s="19"/>
      <c r="RVA465" s="19"/>
      <c r="RVE465" s="19"/>
      <c r="RVI465" s="19"/>
      <c r="RVM465" s="19"/>
      <c r="RVQ465" s="19"/>
      <c r="RVU465" s="19"/>
      <c r="RVY465" s="19"/>
      <c r="RWC465" s="19"/>
      <c r="RWG465" s="19"/>
      <c r="RWK465" s="19"/>
      <c r="RWO465" s="19"/>
      <c r="RWS465" s="19"/>
      <c r="RWW465" s="19"/>
      <c r="RXA465" s="19"/>
      <c r="RXE465" s="19"/>
      <c r="RXI465" s="19"/>
      <c r="RXM465" s="19"/>
      <c r="RXQ465" s="19"/>
      <c r="RXU465" s="19"/>
      <c r="RXY465" s="19"/>
      <c r="RYC465" s="19"/>
      <c r="RYG465" s="19"/>
      <c r="RYK465" s="19"/>
      <c r="RYO465" s="19"/>
      <c r="RYS465" s="19"/>
      <c r="RYW465" s="19"/>
      <c r="RZA465" s="19"/>
      <c r="RZE465" s="19"/>
      <c r="RZI465" s="19"/>
      <c r="RZM465" s="19"/>
      <c r="RZQ465" s="19"/>
      <c r="RZU465" s="19"/>
      <c r="RZY465" s="19"/>
      <c r="SAC465" s="19"/>
      <c r="SAG465" s="19"/>
      <c r="SAK465" s="19"/>
      <c r="SAO465" s="19"/>
      <c r="SAS465" s="19"/>
      <c r="SAW465" s="19"/>
      <c r="SBA465" s="19"/>
      <c r="SBE465" s="19"/>
      <c r="SBI465" s="19"/>
      <c r="SBM465" s="19"/>
      <c r="SBQ465" s="19"/>
      <c r="SBU465" s="19"/>
      <c r="SBY465" s="19"/>
      <c r="SCC465" s="19"/>
      <c r="SCG465" s="19"/>
      <c r="SCK465" s="19"/>
      <c r="SCO465" s="19"/>
      <c r="SCS465" s="19"/>
      <c r="SCW465" s="19"/>
      <c r="SDA465" s="19"/>
      <c r="SDE465" s="19"/>
      <c r="SDI465" s="19"/>
      <c r="SDM465" s="19"/>
      <c r="SDQ465" s="19"/>
      <c r="SDU465" s="19"/>
      <c r="SDY465" s="19"/>
      <c r="SEC465" s="19"/>
      <c r="SEG465" s="19"/>
      <c r="SEK465" s="19"/>
      <c r="SEO465" s="19"/>
      <c r="SES465" s="19"/>
      <c r="SEW465" s="19"/>
      <c r="SFA465" s="19"/>
      <c r="SFE465" s="19"/>
      <c r="SFI465" s="19"/>
      <c r="SFM465" s="19"/>
      <c r="SFQ465" s="19"/>
      <c r="SFU465" s="19"/>
      <c r="SFY465" s="19"/>
      <c r="SGC465" s="19"/>
      <c r="SGG465" s="19"/>
      <c r="SGK465" s="19"/>
      <c r="SGO465" s="19"/>
      <c r="SGS465" s="19"/>
      <c r="SGW465" s="19"/>
      <c r="SHA465" s="19"/>
      <c r="SHE465" s="19"/>
      <c r="SHI465" s="19"/>
      <c r="SHM465" s="19"/>
      <c r="SHQ465" s="19"/>
      <c r="SHU465" s="19"/>
      <c r="SHY465" s="19"/>
      <c r="SIC465" s="19"/>
      <c r="SIG465" s="19"/>
      <c r="SIK465" s="19"/>
      <c r="SIO465" s="19"/>
      <c r="SIS465" s="19"/>
      <c r="SIW465" s="19"/>
      <c r="SJA465" s="19"/>
      <c r="SJE465" s="19"/>
      <c r="SJI465" s="19"/>
      <c r="SJM465" s="19"/>
      <c r="SJQ465" s="19"/>
      <c r="SJU465" s="19"/>
      <c r="SJY465" s="19"/>
      <c r="SKC465" s="19"/>
      <c r="SKG465" s="19"/>
      <c r="SKK465" s="19"/>
      <c r="SKO465" s="19"/>
      <c r="SKS465" s="19"/>
      <c r="SKW465" s="19"/>
      <c r="SLA465" s="19"/>
      <c r="SLE465" s="19"/>
      <c r="SLI465" s="19"/>
      <c r="SLM465" s="19"/>
      <c r="SLQ465" s="19"/>
      <c r="SLU465" s="19"/>
      <c r="SLY465" s="19"/>
      <c r="SMC465" s="19"/>
      <c r="SMG465" s="19"/>
      <c r="SMK465" s="19"/>
      <c r="SMO465" s="19"/>
      <c r="SMS465" s="19"/>
      <c r="SMW465" s="19"/>
      <c r="SNA465" s="19"/>
      <c r="SNE465" s="19"/>
      <c r="SNI465" s="19"/>
      <c r="SNM465" s="19"/>
      <c r="SNQ465" s="19"/>
      <c r="SNU465" s="19"/>
      <c r="SNY465" s="19"/>
      <c r="SOC465" s="19"/>
      <c r="SOG465" s="19"/>
      <c r="SOK465" s="19"/>
      <c r="SOO465" s="19"/>
      <c r="SOS465" s="19"/>
      <c r="SOW465" s="19"/>
      <c r="SPA465" s="19"/>
      <c r="SPE465" s="19"/>
      <c r="SPI465" s="19"/>
      <c r="SPM465" s="19"/>
      <c r="SPQ465" s="19"/>
      <c r="SPU465" s="19"/>
      <c r="SPY465" s="19"/>
      <c r="SQC465" s="19"/>
      <c r="SQG465" s="19"/>
      <c r="SQK465" s="19"/>
      <c r="SQO465" s="19"/>
      <c r="SQS465" s="19"/>
      <c r="SQW465" s="19"/>
      <c r="SRA465" s="19"/>
      <c r="SRE465" s="19"/>
      <c r="SRI465" s="19"/>
      <c r="SRM465" s="19"/>
      <c r="SRQ465" s="19"/>
      <c r="SRU465" s="19"/>
      <c r="SRY465" s="19"/>
      <c r="SSC465" s="19"/>
      <c r="SSG465" s="19"/>
      <c r="SSK465" s="19"/>
      <c r="SSO465" s="19"/>
      <c r="SSS465" s="19"/>
      <c r="SSW465" s="19"/>
      <c r="STA465" s="19"/>
      <c r="STE465" s="19"/>
      <c r="STI465" s="19"/>
      <c r="STM465" s="19"/>
      <c r="STQ465" s="19"/>
      <c r="STU465" s="19"/>
      <c r="STY465" s="19"/>
      <c r="SUC465" s="19"/>
      <c r="SUG465" s="19"/>
      <c r="SUK465" s="19"/>
      <c r="SUO465" s="19"/>
      <c r="SUS465" s="19"/>
      <c r="SUW465" s="19"/>
      <c r="SVA465" s="19"/>
      <c r="SVE465" s="19"/>
      <c r="SVI465" s="19"/>
      <c r="SVM465" s="19"/>
      <c r="SVQ465" s="19"/>
      <c r="SVU465" s="19"/>
      <c r="SVY465" s="19"/>
      <c r="SWC465" s="19"/>
      <c r="SWG465" s="19"/>
      <c r="SWK465" s="19"/>
      <c r="SWO465" s="19"/>
      <c r="SWS465" s="19"/>
      <c r="SWW465" s="19"/>
      <c r="SXA465" s="19"/>
      <c r="SXE465" s="19"/>
      <c r="SXI465" s="19"/>
      <c r="SXM465" s="19"/>
      <c r="SXQ465" s="19"/>
      <c r="SXU465" s="19"/>
      <c r="SXY465" s="19"/>
      <c r="SYC465" s="19"/>
      <c r="SYG465" s="19"/>
      <c r="SYK465" s="19"/>
      <c r="SYO465" s="19"/>
      <c r="SYS465" s="19"/>
      <c r="SYW465" s="19"/>
      <c r="SZA465" s="19"/>
      <c r="SZE465" s="19"/>
      <c r="SZI465" s="19"/>
      <c r="SZM465" s="19"/>
      <c r="SZQ465" s="19"/>
      <c r="SZU465" s="19"/>
      <c r="SZY465" s="19"/>
      <c r="TAC465" s="19"/>
      <c r="TAG465" s="19"/>
      <c r="TAK465" s="19"/>
      <c r="TAO465" s="19"/>
      <c r="TAS465" s="19"/>
      <c r="TAW465" s="19"/>
      <c r="TBA465" s="19"/>
      <c r="TBE465" s="19"/>
      <c r="TBI465" s="19"/>
      <c r="TBM465" s="19"/>
      <c r="TBQ465" s="19"/>
      <c r="TBU465" s="19"/>
      <c r="TBY465" s="19"/>
      <c r="TCC465" s="19"/>
      <c r="TCG465" s="19"/>
      <c r="TCK465" s="19"/>
      <c r="TCO465" s="19"/>
      <c r="TCS465" s="19"/>
      <c r="TCW465" s="19"/>
      <c r="TDA465" s="19"/>
      <c r="TDE465" s="19"/>
      <c r="TDI465" s="19"/>
      <c r="TDM465" s="19"/>
      <c r="TDQ465" s="19"/>
      <c r="TDU465" s="19"/>
      <c r="TDY465" s="19"/>
      <c r="TEC465" s="19"/>
      <c r="TEG465" s="19"/>
      <c r="TEK465" s="19"/>
      <c r="TEO465" s="19"/>
      <c r="TES465" s="19"/>
      <c r="TEW465" s="19"/>
      <c r="TFA465" s="19"/>
      <c r="TFE465" s="19"/>
      <c r="TFI465" s="19"/>
      <c r="TFM465" s="19"/>
      <c r="TFQ465" s="19"/>
      <c r="TFU465" s="19"/>
      <c r="TFY465" s="19"/>
      <c r="TGC465" s="19"/>
      <c r="TGG465" s="19"/>
      <c r="TGK465" s="19"/>
      <c r="TGO465" s="19"/>
      <c r="TGS465" s="19"/>
      <c r="TGW465" s="19"/>
      <c r="THA465" s="19"/>
      <c r="THE465" s="19"/>
      <c r="THI465" s="19"/>
      <c r="THM465" s="19"/>
      <c r="THQ465" s="19"/>
      <c r="THU465" s="19"/>
      <c r="THY465" s="19"/>
      <c r="TIC465" s="19"/>
      <c r="TIG465" s="19"/>
      <c r="TIK465" s="19"/>
      <c r="TIO465" s="19"/>
      <c r="TIS465" s="19"/>
      <c r="TIW465" s="19"/>
      <c r="TJA465" s="19"/>
      <c r="TJE465" s="19"/>
      <c r="TJI465" s="19"/>
      <c r="TJM465" s="19"/>
      <c r="TJQ465" s="19"/>
      <c r="TJU465" s="19"/>
      <c r="TJY465" s="19"/>
      <c r="TKC465" s="19"/>
      <c r="TKG465" s="19"/>
      <c r="TKK465" s="19"/>
      <c r="TKO465" s="19"/>
      <c r="TKS465" s="19"/>
      <c r="TKW465" s="19"/>
      <c r="TLA465" s="19"/>
      <c r="TLE465" s="19"/>
      <c r="TLI465" s="19"/>
      <c r="TLM465" s="19"/>
      <c r="TLQ465" s="19"/>
      <c r="TLU465" s="19"/>
      <c r="TLY465" s="19"/>
      <c r="TMC465" s="19"/>
      <c r="TMG465" s="19"/>
      <c r="TMK465" s="19"/>
      <c r="TMO465" s="19"/>
      <c r="TMS465" s="19"/>
      <c r="TMW465" s="19"/>
      <c r="TNA465" s="19"/>
      <c r="TNE465" s="19"/>
      <c r="TNI465" s="19"/>
      <c r="TNM465" s="19"/>
      <c r="TNQ465" s="19"/>
      <c r="TNU465" s="19"/>
      <c r="TNY465" s="19"/>
      <c r="TOC465" s="19"/>
      <c r="TOG465" s="19"/>
      <c r="TOK465" s="19"/>
      <c r="TOO465" s="19"/>
      <c r="TOS465" s="19"/>
      <c r="TOW465" s="19"/>
      <c r="TPA465" s="19"/>
      <c r="TPE465" s="19"/>
      <c r="TPI465" s="19"/>
      <c r="TPM465" s="19"/>
      <c r="TPQ465" s="19"/>
      <c r="TPU465" s="19"/>
      <c r="TPY465" s="19"/>
      <c r="TQC465" s="19"/>
      <c r="TQG465" s="19"/>
      <c r="TQK465" s="19"/>
      <c r="TQO465" s="19"/>
      <c r="TQS465" s="19"/>
      <c r="TQW465" s="19"/>
      <c r="TRA465" s="19"/>
      <c r="TRE465" s="19"/>
      <c r="TRI465" s="19"/>
      <c r="TRM465" s="19"/>
      <c r="TRQ465" s="19"/>
      <c r="TRU465" s="19"/>
      <c r="TRY465" s="19"/>
      <c r="TSC465" s="19"/>
      <c r="TSG465" s="19"/>
      <c r="TSK465" s="19"/>
      <c r="TSO465" s="19"/>
      <c r="TSS465" s="19"/>
      <c r="TSW465" s="19"/>
      <c r="TTA465" s="19"/>
      <c r="TTE465" s="19"/>
      <c r="TTI465" s="19"/>
      <c r="TTM465" s="19"/>
      <c r="TTQ465" s="19"/>
      <c r="TTU465" s="19"/>
      <c r="TTY465" s="19"/>
      <c r="TUC465" s="19"/>
      <c r="TUG465" s="19"/>
      <c r="TUK465" s="19"/>
      <c r="TUO465" s="19"/>
      <c r="TUS465" s="19"/>
      <c r="TUW465" s="19"/>
      <c r="TVA465" s="19"/>
      <c r="TVE465" s="19"/>
      <c r="TVI465" s="19"/>
      <c r="TVM465" s="19"/>
      <c r="TVQ465" s="19"/>
      <c r="TVU465" s="19"/>
      <c r="TVY465" s="19"/>
      <c r="TWC465" s="19"/>
      <c r="TWG465" s="19"/>
      <c r="TWK465" s="19"/>
      <c r="TWO465" s="19"/>
      <c r="TWS465" s="19"/>
      <c r="TWW465" s="19"/>
      <c r="TXA465" s="19"/>
      <c r="TXE465" s="19"/>
      <c r="TXI465" s="19"/>
      <c r="TXM465" s="19"/>
      <c r="TXQ465" s="19"/>
      <c r="TXU465" s="19"/>
      <c r="TXY465" s="19"/>
      <c r="TYC465" s="19"/>
      <c r="TYG465" s="19"/>
      <c r="TYK465" s="19"/>
      <c r="TYO465" s="19"/>
      <c r="TYS465" s="19"/>
      <c r="TYW465" s="19"/>
      <c r="TZA465" s="19"/>
      <c r="TZE465" s="19"/>
      <c r="TZI465" s="19"/>
      <c r="TZM465" s="19"/>
      <c r="TZQ465" s="19"/>
      <c r="TZU465" s="19"/>
      <c r="TZY465" s="19"/>
      <c r="UAC465" s="19"/>
      <c r="UAG465" s="19"/>
      <c r="UAK465" s="19"/>
      <c r="UAO465" s="19"/>
      <c r="UAS465" s="19"/>
      <c r="UAW465" s="19"/>
      <c r="UBA465" s="19"/>
      <c r="UBE465" s="19"/>
      <c r="UBI465" s="19"/>
      <c r="UBM465" s="19"/>
      <c r="UBQ465" s="19"/>
      <c r="UBU465" s="19"/>
      <c r="UBY465" s="19"/>
      <c r="UCC465" s="19"/>
      <c r="UCG465" s="19"/>
      <c r="UCK465" s="19"/>
      <c r="UCO465" s="19"/>
      <c r="UCS465" s="19"/>
      <c r="UCW465" s="19"/>
      <c r="UDA465" s="19"/>
      <c r="UDE465" s="19"/>
      <c r="UDI465" s="19"/>
      <c r="UDM465" s="19"/>
      <c r="UDQ465" s="19"/>
      <c r="UDU465" s="19"/>
      <c r="UDY465" s="19"/>
      <c r="UEC465" s="19"/>
      <c r="UEG465" s="19"/>
      <c r="UEK465" s="19"/>
      <c r="UEO465" s="19"/>
      <c r="UES465" s="19"/>
      <c r="UEW465" s="19"/>
      <c r="UFA465" s="19"/>
      <c r="UFE465" s="19"/>
      <c r="UFI465" s="19"/>
      <c r="UFM465" s="19"/>
      <c r="UFQ465" s="19"/>
      <c r="UFU465" s="19"/>
      <c r="UFY465" s="19"/>
      <c r="UGC465" s="19"/>
      <c r="UGG465" s="19"/>
      <c r="UGK465" s="19"/>
      <c r="UGO465" s="19"/>
      <c r="UGS465" s="19"/>
      <c r="UGW465" s="19"/>
      <c r="UHA465" s="19"/>
      <c r="UHE465" s="19"/>
      <c r="UHI465" s="19"/>
      <c r="UHM465" s="19"/>
      <c r="UHQ465" s="19"/>
      <c r="UHU465" s="19"/>
      <c r="UHY465" s="19"/>
      <c r="UIC465" s="19"/>
      <c r="UIG465" s="19"/>
      <c r="UIK465" s="19"/>
      <c r="UIO465" s="19"/>
      <c r="UIS465" s="19"/>
      <c r="UIW465" s="19"/>
      <c r="UJA465" s="19"/>
      <c r="UJE465" s="19"/>
      <c r="UJI465" s="19"/>
      <c r="UJM465" s="19"/>
      <c r="UJQ465" s="19"/>
      <c r="UJU465" s="19"/>
      <c r="UJY465" s="19"/>
      <c r="UKC465" s="19"/>
      <c r="UKG465" s="19"/>
      <c r="UKK465" s="19"/>
      <c r="UKO465" s="19"/>
      <c r="UKS465" s="19"/>
      <c r="UKW465" s="19"/>
      <c r="ULA465" s="19"/>
      <c r="ULE465" s="19"/>
      <c r="ULI465" s="19"/>
      <c r="ULM465" s="19"/>
      <c r="ULQ465" s="19"/>
      <c r="ULU465" s="19"/>
      <c r="ULY465" s="19"/>
      <c r="UMC465" s="19"/>
      <c r="UMG465" s="19"/>
      <c r="UMK465" s="19"/>
      <c r="UMO465" s="19"/>
      <c r="UMS465" s="19"/>
      <c r="UMW465" s="19"/>
      <c r="UNA465" s="19"/>
      <c r="UNE465" s="19"/>
      <c r="UNI465" s="19"/>
      <c r="UNM465" s="19"/>
      <c r="UNQ465" s="19"/>
      <c r="UNU465" s="19"/>
      <c r="UNY465" s="19"/>
      <c r="UOC465" s="19"/>
      <c r="UOG465" s="19"/>
      <c r="UOK465" s="19"/>
      <c r="UOO465" s="19"/>
      <c r="UOS465" s="19"/>
      <c r="UOW465" s="19"/>
      <c r="UPA465" s="19"/>
      <c r="UPE465" s="19"/>
      <c r="UPI465" s="19"/>
      <c r="UPM465" s="19"/>
      <c r="UPQ465" s="19"/>
      <c r="UPU465" s="19"/>
      <c r="UPY465" s="19"/>
      <c r="UQC465" s="19"/>
      <c r="UQG465" s="19"/>
      <c r="UQK465" s="19"/>
      <c r="UQO465" s="19"/>
      <c r="UQS465" s="19"/>
      <c r="UQW465" s="19"/>
      <c r="URA465" s="19"/>
      <c r="URE465" s="19"/>
      <c r="URI465" s="19"/>
      <c r="URM465" s="19"/>
      <c r="URQ465" s="19"/>
      <c r="URU465" s="19"/>
      <c r="URY465" s="19"/>
      <c r="USC465" s="19"/>
      <c r="USG465" s="19"/>
      <c r="USK465" s="19"/>
      <c r="USO465" s="19"/>
      <c r="USS465" s="19"/>
      <c r="USW465" s="19"/>
      <c r="UTA465" s="19"/>
      <c r="UTE465" s="19"/>
      <c r="UTI465" s="19"/>
      <c r="UTM465" s="19"/>
      <c r="UTQ465" s="19"/>
      <c r="UTU465" s="19"/>
      <c r="UTY465" s="19"/>
      <c r="UUC465" s="19"/>
      <c r="UUG465" s="19"/>
      <c r="UUK465" s="19"/>
      <c r="UUO465" s="19"/>
      <c r="UUS465" s="19"/>
      <c r="UUW465" s="19"/>
      <c r="UVA465" s="19"/>
      <c r="UVE465" s="19"/>
      <c r="UVI465" s="19"/>
      <c r="UVM465" s="19"/>
      <c r="UVQ465" s="19"/>
      <c r="UVU465" s="19"/>
      <c r="UVY465" s="19"/>
      <c r="UWC465" s="19"/>
      <c r="UWG465" s="19"/>
      <c r="UWK465" s="19"/>
      <c r="UWO465" s="19"/>
      <c r="UWS465" s="19"/>
      <c r="UWW465" s="19"/>
      <c r="UXA465" s="19"/>
      <c r="UXE465" s="19"/>
      <c r="UXI465" s="19"/>
      <c r="UXM465" s="19"/>
      <c r="UXQ465" s="19"/>
      <c r="UXU465" s="19"/>
      <c r="UXY465" s="19"/>
      <c r="UYC465" s="19"/>
      <c r="UYG465" s="19"/>
      <c r="UYK465" s="19"/>
      <c r="UYO465" s="19"/>
      <c r="UYS465" s="19"/>
      <c r="UYW465" s="19"/>
      <c r="UZA465" s="19"/>
      <c r="UZE465" s="19"/>
      <c r="UZI465" s="19"/>
      <c r="UZM465" s="19"/>
      <c r="UZQ465" s="19"/>
      <c r="UZU465" s="19"/>
      <c r="UZY465" s="19"/>
      <c r="VAC465" s="19"/>
      <c r="VAG465" s="19"/>
      <c r="VAK465" s="19"/>
      <c r="VAO465" s="19"/>
      <c r="VAS465" s="19"/>
      <c r="VAW465" s="19"/>
      <c r="VBA465" s="19"/>
      <c r="VBE465" s="19"/>
      <c r="VBI465" s="19"/>
      <c r="VBM465" s="19"/>
      <c r="VBQ465" s="19"/>
      <c r="VBU465" s="19"/>
      <c r="VBY465" s="19"/>
      <c r="VCC465" s="19"/>
      <c r="VCG465" s="19"/>
      <c r="VCK465" s="19"/>
      <c r="VCO465" s="19"/>
      <c r="VCS465" s="19"/>
      <c r="VCW465" s="19"/>
      <c r="VDA465" s="19"/>
      <c r="VDE465" s="19"/>
      <c r="VDI465" s="19"/>
      <c r="VDM465" s="19"/>
      <c r="VDQ465" s="19"/>
      <c r="VDU465" s="19"/>
      <c r="VDY465" s="19"/>
      <c r="VEC465" s="19"/>
      <c r="VEG465" s="19"/>
      <c r="VEK465" s="19"/>
      <c r="VEO465" s="19"/>
      <c r="VES465" s="19"/>
      <c r="VEW465" s="19"/>
      <c r="VFA465" s="19"/>
      <c r="VFE465" s="19"/>
      <c r="VFI465" s="19"/>
      <c r="VFM465" s="19"/>
      <c r="VFQ465" s="19"/>
      <c r="VFU465" s="19"/>
      <c r="VFY465" s="19"/>
      <c r="VGC465" s="19"/>
      <c r="VGG465" s="19"/>
      <c r="VGK465" s="19"/>
      <c r="VGO465" s="19"/>
      <c r="VGS465" s="19"/>
      <c r="VGW465" s="19"/>
      <c r="VHA465" s="19"/>
      <c r="VHE465" s="19"/>
      <c r="VHI465" s="19"/>
      <c r="VHM465" s="19"/>
      <c r="VHQ465" s="19"/>
      <c r="VHU465" s="19"/>
      <c r="VHY465" s="19"/>
      <c r="VIC465" s="19"/>
      <c r="VIG465" s="19"/>
      <c r="VIK465" s="19"/>
      <c r="VIO465" s="19"/>
      <c r="VIS465" s="19"/>
      <c r="VIW465" s="19"/>
      <c r="VJA465" s="19"/>
      <c r="VJE465" s="19"/>
      <c r="VJI465" s="19"/>
      <c r="VJM465" s="19"/>
      <c r="VJQ465" s="19"/>
      <c r="VJU465" s="19"/>
      <c r="VJY465" s="19"/>
      <c r="VKC465" s="19"/>
      <c r="VKG465" s="19"/>
      <c r="VKK465" s="19"/>
      <c r="VKO465" s="19"/>
      <c r="VKS465" s="19"/>
      <c r="VKW465" s="19"/>
      <c r="VLA465" s="19"/>
      <c r="VLE465" s="19"/>
      <c r="VLI465" s="19"/>
      <c r="VLM465" s="19"/>
      <c r="VLQ465" s="19"/>
      <c r="VLU465" s="19"/>
      <c r="VLY465" s="19"/>
      <c r="VMC465" s="19"/>
      <c r="VMG465" s="19"/>
      <c r="VMK465" s="19"/>
      <c r="VMO465" s="19"/>
      <c r="VMS465" s="19"/>
      <c r="VMW465" s="19"/>
      <c r="VNA465" s="19"/>
      <c r="VNE465" s="19"/>
      <c r="VNI465" s="19"/>
      <c r="VNM465" s="19"/>
      <c r="VNQ465" s="19"/>
      <c r="VNU465" s="19"/>
      <c r="VNY465" s="19"/>
      <c r="VOC465" s="19"/>
      <c r="VOG465" s="19"/>
      <c r="VOK465" s="19"/>
      <c r="VOO465" s="19"/>
      <c r="VOS465" s="19"/>
      <c r="VOW465" s="19"/>
      <c r="VPA465" s="19"/>
      <c r="VPE465" s="19"/>
      <c r="VPI465" s="19"/>
      <c r="VPM465" s="19"/>
      <c r="VPQ465" s="19"/>
      <c r="VPU465" s="19"/>
      <c r="VPY465" s="19"/>
      <c r="VQC465" s="19"/>
      <c r="VQG465" s="19"/>
      <c r="VQK465" s="19"/>
      <c r="VQO465" s="19"/>
      <c r="VQS465" s="19"/>
      <c r="VQW465" s="19"/>
      <c r="VRA465" s="19"/>
      <c r="VRE465" s="19"/>
      <c r="VRI465" s="19"/>
      <c r="VRM465" s="19"/>
      <c r="VRQ465" s="19"/>
      <c r="VRU465" s="19"/>
      <c r="VRY465" s="19"/>
      <c r="VSC465" s="19"/>
      <c r="VSG465" s="19"/>
      <c r="VSK465" s="19"/>
      <c r="VSO465" s="19"/>
      <c r="VSS465" s="19"/>
      <c r="VSW465" s="19"/>
      <c r="VTA465" s="19"/>
      <c r="VTE465" s="19"/>
      <c r="VTI465" s="19"/>
      <c r="VTM465" s="19"/>
      <c r="VTQ465" s="19"/>
      <c r="VTU465" s="19"/>
      <c r="VTY465" s="19"/>
      <c r="VUC465" s="19"/>
      <c r="VUG465" s="19"/>
      <c r="VUK465" s="19"/>
      <c r="VUO465" s="19"/>
      <c r="VUS465" s="19"/>
      <c r="VUW465" s="19"/>
      <c r="VVA465" s="19"/>
      <c r="VVE465" s="19"/>
      <c r="VVI465" s="19"/>
      <c r="VVM465" s="19"/>
      <c r="VVQ465" s="19"/>
      <c r="VVU465" s="19"/>
      <c r="VVY465" s="19"/>
      <c r="VWC465" s="19"/>
      <c r="VWG465" s="19"/>
      <c r="VWK465" s="19"/>
      <c r="VWO465" s="19"/>
      <c r="VWS465" s="19"/>
      <c r="VWW465" s="19"/>
      <c r="VXA465" s="19"/>
      <c r="VXE465" s="19"/>
      <c r="VXI465" s="19"/>
      <c r="VXM465" s="19"/>
      <c r="VXQ465" s="19"/>
      <c r="VXU465" s="19"/>
      <c r="VXY465" s="19"/>
      <c r="VYC465" s="19"/>
      <c r="VYG465" s="19"/>
      <c r="VYK465" s="19"/>
      <c r="VYO465" s="19"/>
      <c r="VYS465" s="19"/>
      <c r="VYW465" s="19"/>
      <c r="VZA465" s="19"/>
      <c r="VZE465" s="19"/>
      <c r="VZI465" s="19"/>
      <c r="VZM465" s="19"/>
      <c r="VZQ465" s="19"/>
      <c r="VZU465" s="19"/>
      <c r="VZY465" s="19"/>
      <c r="WAC465" s="19"/>
      <c r="WAG465" s="19"/>
      <c r="WAK465" s="19"/>
      <c r="WAO465" s="19"/>
      <c r="WAS465" s="19"/>
      <c r="WAW465" s="19"/>
      <c r="WBA465" s="19"/>
      <c r="WBE465" s="19"/>
      <c r="WBI465" s="19"/>
      <c r="WBM465" s="19"/>
      <c r="WBQ465" s="19"/>
      <c r="WBU465" s="19"/>
      <c r="WBY465" s="19"/>
      <c r="WCC465" s="19"/>
      <c r="WCG465" s="19"/>
      <c r="WCK465" s="19"/>
      <c r="WCO465" s="19"/>
      <c r="WCS465" s="19"/>
      <c r="WCW465" s="19"/>
      <c r="WDA465" s="19"/>
      <c r="WDE465" s="19"/>
      <c r="WDI465" s="19"/>
      <c r="WDM465" s="19"/>
      <c r="WDQ465" s="19"/>
      <c r="WDU465" s="19"/>
      <c r="WDY465" s="19"/>
      <c r="WEC465" s="19"/>
      <c r="WEG465" s="19"/>
      <c r="WEK465" s="19"/>
      <c r="WEO465" s="19"/>
      <c r="WES465" s="19"/>
      <c r="WEW465" s="19"/>
      <c r="WFA465" s="19"/>
      <c r="WFE465" s="19"/>
      <c r="WFI465" s="19"/>
      <c r="WFM465" s="19"/>
      <c r="WFQ465" s="19"/>
      <c r="WFU465" s="19"/>
      <c r="WFY465" s="19"/>
      <c r="WGC465" s="19"/>
      <c r="WGG465" s="19"/>
      <c r="WGK465" s="19"/>
      <c r="WGO465" s="19"/>
      <c r="WGS465" s="19"/>
      <c r="WGW465" s="19"/>
      <c r="WHA465" s="19"/>
      <c r="WHE465" s="19"/>
      <c r="WHI465" s="19"/>
      <c r="WHM465" s="19"/>
      <c r="WHQ465" s="19"/>
      <c r="WHU465" s="19"/>
      <c r="WHY465" s="19"/>
      <c r="WIC465" s="19"/>
      <c r="WIG465" s="19"/>
      <c r="WIK465" s="19"/>
      <c r="WIO465" s="19"/>
      <c r="WIS465" s="19"/>
      <c r="WIW465" s="19"/>
      <c r="WJA465" s="19"/>
      <c r="WJE465" s="19"/>
      <c r="WJI465" s="19"/>
      <c r="WJM465" s="19"/>
      <c r="WJQ465" s="19"/>
      <c r="WJU465" s="19"/>
      <c r="WJY465" s="19"/>
      <c r="WKC465" s="19"/>
      <c r="WKG465" s="19"/>
      <c r="WKK465" s="19"/>
      <c r="WKO465" s="19"/>
      <c r="WKS465" s="19"/>
      <c r="WKW465" s="19"/>
      <c r="WLA465" s="19"/>
      <c r="WLE465" s="19"/>
      <c r="WLI465" s="19"/>
      <c r="WLM465" s="19"/>
      <c r="WLQ465" s="19"/>
      <c r="WLU465" s="19"/>
      <c r="WLY465" s="19"/>
      <c r="WMC465" s="19"/>
      <c r="WMG465" s="19"/>
      <c r="WMK465" s="19"/>
      <c r="WMO465" s="19"/>
      <c r="WMS465" s="19"/>
      <c r="WMW465" s="19"/>
      <c r="WNA465" s="19"/>
      <c r="WNE465" s="19"/>
      <c r="WNI465" s="19"/>
      <c r="WNM465" s="19"/>
      <c r="WNQ465" s="19"/>
      <c r="WNU465" s="19"/>
      <c r="WNY465" s="19"/>
      <c r="WOC465" s="19"/>
      <c r="WOG465" s="19"/>
      <c r="WOK465" s="19"/>
      <c r="WOO465" s="19"/>
      <c r="WOS465" s="19"/>
      <c r="WOW465" s="19"/>
      <c r="WPA465" s="19"/>
      <c r="WPE465" s="19"/>
      <c r="WPI465" s="19"/>
      <c r="WPM465" s="19"/>
      <c r="WPQ465" s="19"/>
      <c r="WPU465" s="19"/>
      <c r="WPY465" s="19"/>
      <c r="WQC465" s="19"/>
      <c r="WQG465" s="19"/>
      <c r="WQK465" s="19"/>
      <c r="WQO465" s="19"/>
      <c r="WQS465" s="19"/>
      <c r="WQW465" s="19"/>
      <c r="WRA465" s="19"/>
      <c r="WRE465" s="19"/>
      <c r="WRI465" s="19"/>
      <c r="WRM465" s="19"/>
      <c r="WRQ465" s="19"/>
      <c r="WRU465" s="19"/>
      <c r="WRY465" s="19"/>
      <c r="WSC465" s="19"/>
      <c r="WSG465" s="19"/>
      <c r="WSK465" s="19"/>
      <c r="WSO465" s="19"/>
      <c r="WSS465" s="19"/>
      <c r="WSW465" s="19"/>
      <c r="WTA465" s="19"/>
      <c r="WTE465" s="19"/>
      <c r="WTI465" s="19"/>
      <c r="WTM465" s="19"/>
      <c r="WTQ465" s="19"/>
      <c r="WTU465" s="19"/>
      <c r="WTY465" s="19"/>
      <c r="WUC465" s="19"/>
      <c r="WUG465" s="19"/>
      <c r="WUK465" s="19"/>
      <c r="WUO465" s="19"/>
      <c r="WUS465" s="19"/>
      <c r="WUW465" s="19"/>
      <c r="WVA465" s="19"/>
      <c r="WVE465" s="19"/>
      <c r="WVI465" s="19"/>
      <c r="WVM465" s="19"/>
      <c r="WVQ465" s="19"/>
      <c r="WVU465" s="19"/>
      <c r="WVY465" s="19"/>
      <c r="WWC465" s="19"/>
      <c r="WWG465" s="19"/>
      <c r="WWK465" s="19"/>
      <c r="WWO465" s="19"/>
      <c r="WWS465" s="19"/>
      <c r="WWW465" s="19"/>
      <c r="WXA465" s="19"/>
      <c r="WXE465" s="19"/>
      <c r="WXI465" s="19"/>
      <c r="WXM465" s="19"/>
      <c r="WXQ465" s="19"/>
      <c r="WXU465" s="19"/>
      <c r="WXY465" s="19"/>
      <c r="WYC465" s="19"/>
      <c r="WYG465" s="19"/>
      <c r="WYK465" s="19"/>
      <c r="WYO465" s="19"/>
      <c r="WYS465" s="19"/>
      <c r="WYW465" s="19"/>
      <c r="WZA465" s="19"/>
      <c r="WZE465" s="19"/>
      <c r="WZI465" s="19"/>
      <c r="WZM465" s="19"/>
      <c r="WZQ465" s="19"/>
      <c r="WZU465" s="19"/>
      <c r="WZY465" s="19"/>
      <c r="XAC465" s="19"/>
      <c r="XAG465" s="19"/>
      <c r="XAK465" s="19"/>
      <c r="XAO465" s="19"/>
      <c r="XAS465" s="19"/>
      <c r="XAW465" s="19"/>
      <c r="XBA465" s="19"/>
      <c r="XBE465" s="19"/>
      <c r="XBI465" s="19"/>
      <c r="XBM465" s="19"/>
      <c r="XBQ465" s="19"/>
      <c r="XBU465" s="19"/>
      <c r="XBY465" s="19"/>
      <c r="XCC465" s="19"/>
      <c r="XCG465" s="19"/>
      <c r="XCK465" s="19"/>
      <c r="XCO465" s="19"/>
      <c r="XCS465" s="19"/>
      <c r="XCW465" s="19"/>
      <c r="XDA465" s="19"/>
      <c r="XDE465" s="19"/>
      <c r="XDI465" s="19"/>
      <c r="XDM465" s="19"/>
      <c r="XDQ465" s="19"/>
      <c r="XDU465" s="19"/>
      <c r="XDY465" s="19"/>
      <c r="XEC465" s="19"/>
      <c r="XEG465" s="19"/>
      <c r="XEK465" s="19"/>
      <c r="XEO465" s="19"/>
      <c r="XES465" s="19"/>
      <c r="XEW465" s="19"/>
      <c r="XFA465" s="19"/>
    </row>
    <row r="466" spans="1:1021 1025:2045 2049:3069 3073:4093 4097:5117 5121:6141 6145:7165 7169:8189 8193:9213 9217:10237 10241:11261 11265:12285 12289:13309 13313:14333 14337:15357 15361:16381" x14ac:dyDescent="0.25">
      <c r="A466" s="12" t="s">
        <v>494</v>
      </c>
    </row>
    <row r="467" spans="1:1021 1025:2045 2049:3069 3073:4093 4097:5117 5121:6141 6145:7165 7169:8189 8193:9213 9217:10237 10241:11261 11265:12285 12289:13309 13313:14333 14337:15357 15361:16381" x14ac:dyDescent="0.25">
      <c r="A467" s="19" t="s">
        <v>495</v>
      </c>
      <c r="B467" s="3" t="s">
        <v>496</v>
      </c>
      <c r="E467" s="162"/>
      <c r="F467" s="162"/>
      <c r="G467" s="162"/>
    </row>
    <row r="468" spans="1:1021 1025:2045 2049:3069 3073:4093 4097:5117 5121:6141 6145:7165 7169:8189 8193:9213 9217:10237 10241:11261 11265:12285 12289:13309 13313:14333 14337:15357 15361:16381" x14ac:dyDescent="0.25">
      <c r="A468" s="19" t="s">
        <v>497</v>
      </c>
      <c r="B468" s="30">
        <v>0.28399999999999997</v>
      </c>
      <c r="D468" s="69"/>
    </row>
    <row r="469" spans="1:1021 1025:2045 2049:3069 3073:4093 4097:5117 5121:6141 6145:7165 7169:8189 8193:9213 9217:10237 10241:11261 11265:12285 12289:13309 13313:14333 14337:15357 15361:16381" x14ac:dyDescent="0.25">
      <c r="A469" s="19" t="s">
        <v>233</v>
      </c>
      <c r="B469" s="30">
        <v>0.23699999999999999</v>
      </c>
      <c r="D469" s="69"/>
    </row>
    <row r="470" spans="1:1021 1025:2045 2049:3069 3073:4093 4097:5117 5121:6141 6145:7165 7169:8189 8193:9213 9217:10237 10241:11261 11265:12285 12289:13309 13313:14333 14337:15357 15361:16381" x14ac:dyDescent="0.25">
      <c r="A470" s="19" t="s">
        <v>498</v>
      </c>
      <c r="B470" s="30">
        <v>0.249</v>
      </c>
      <c r="D470" s="69"/>
    </row>
    <row r="471" spans="1:1021 1025:2045 2049:3069 3073:4093 4097:5117 5121:6141 6145:7165 7169:8189 8193:9213 9217:10237 10241:11261 11265:12285 12289:13309 13313:14333 14337:15357 15361:16381" x14ac:dyDescent="0.25">
      <c r="A471" s="19" t="s">
        <v>499</v>
      </c>
      <c r="B471" s="30">
        <v>0.13500000000000001</v>
      </c>
      <c r="D471" s="69"/>
    </row>
    <row r="472" spans="1:1021 1025:2045 2049:3069 3073:4093 4097:5117 5121:6141 6145:7165 7169:8189 8193:9213 9217:10237 10241:11261 11265:12285 12289:13309 13313:14333 14337:15357 15361:16381" x14ac:dyDescent="0.25">
      <c r="A472" s="19" t="s">
        <v>500</v>
      </c>
      <c r="B472" s="30">
        <v>0.13900000000000001</v>
      </c>
      <c r="D472" s="69"/>
    </row>
    <row r="473" spans="1:1021 1025:2045 2049:3069 3073:4093 4097:5117 5121:6141 6145:7165 7169:8189 8193:9213 9217:10237 10241:11261 11265:12285 12289:13309 13313:14333 14337:15357 15361:16381" x14ac:dyDescent="0.25">
      <c r="A473" s="19" t="s">
        <v>501</v>
      </c>
      <c r="B473" s="30">
        <v>8.4000000000000005E-2</v>
      </c>
      <c r="D473" s="69"/>
    </row>
    <row r="474" spans="1:1021 1025:2045 2049:3069 3073:4093 4097:5117 5121:6141 6145:7165 7169:8189 8193:9213 9217:10237 10241:11261 11265:12285 12289:13309 13313:14333 14337:15357 15361:16381" x14ac:dyDescent="0.25">
      <c r="A474" s="19" t="s">
        <v>502</v>
      </c>
      <c r="B474" s="30">
        <v>0.188</v>
      </c>
      <c r="D474" s="69"/>
    </row>
    <row r="475" spans="1:1021 1025:2045 2049:3069 3073:4093 4097:5117 5121:6141 6145:7165 7169:8189 8193:9213 9217:10237 10241:11261 11265:12285 12289:13309 13313:14333 14337:15357 15361:16381" x14ac:dyDescent="0.25">
      <c r="A475" s="19" t="s">
        <v>503</v>
      </c>
      <c r="B475" s="30">
        <v>3.3000000000000002E-2</v>
      </c>
      <c r="D475" s="69"/>
    </row>
    <row r="476" spans="1:1021 1025:2045 2049:3069 3073:4093 4097:5117 5121:6141 6145:7165 7169:8189 8193:9213 9217:10237 10241:11261 11265:12285 12289:13309 13313:14333 14337:15357 15361:16381" x14ac:dyDescent="0.25">
      <c r="A476" s="19" t="s">
        <v>504</v>
      </c>
      <c r="B476" s="30">
        <v>3.5999999999999997E-2</v>
      </c>
      <c r="D476" s="69"/>
    </row>
    <row r="478" spans="1:1021 1025:2045 2049:3069 3073:4093 4097:5117 5121:6141 6145:7165 7169:8189 8193:9213 9217:10237 10241:11261 11265:12285 12289:13309 13313:14333 14337:15357 15361:16381" x14ac:dyDescent="0.25">
      <c r="A478" s="28" t="s">
        <v>505</v>
      </c>
    </row>
    <row r="479" spans="1:1021 1025:2045 2049:3069 3073:4093 4097:5117 5121:6141 6145:7165 7169:8189 8193:9213 9217:10237 10241:11261 11265:12285 12289:13309 13313:14333 14337:15357 15361:16381" x14ac:dyDescent="0.25">
      <c r="A479" s="12" t="s">
        <v>134</v>
      </c>
    </row>
    <row r="480" spans="1:1021 1025:2045 2049:3069 3073:4093 4097:5117 5121:6141 6145:7165 7169:8189 8193:9213 9217:10237 10241:11261 11265:12285 12289:13309 13313:14333 14337:15357 15361:16381" x14ac:dyDescent="0.25">
      <c r="A480" s="88" t="s">
        <v>142</v>
      </c>
      <c r="B480" s="3">
        <v>3</v>
      </c>
      <c r="C480" s="3">
        <v>6</v>
      </c>
      <c r="D480" s="3">
        <v>9</v>
      </c>
      <c r="E480" s="3">
        <v>12</v>
      </c>
      <c r="F480" s="3">
        <v>15</v>
      </c>
      <c r="G480" s="3">
        <v>18</v>
      </c>
      <c r="H480" s="3">
        <v>21</v>
      </c>
      <c r="I480" s="153">
        <v>24</v>
      </c>
      <c r="J480" s="3">
        <v>27</v>
      </c>
      <c r="K480" s="3">
        <v>30</v>
      </c>
      <c r="L480" s="3">
        <v>33</v>
      </c>
      <c r="M480" s="3">
        <v>36</v>
      </c>
      <c r="N480" s="3">
        <v>39</v>
      </c>
      <c r="O480" s="3">
        <v>42</v>
      </c>
      <c r="P480" s="3">
        <v>45</v>
      </c>
      <c r="Q480" s="3">
        <v>48</v>
      </c>
      <c r="R480" s="3">
        <v>51</v>
      </c>
    </row>
    <row r="481" spans="1:21" x14ac:dyDescent="0.25">
      <c r="A481" s="88" t="s">
        <v>169</v>
      </c>
      <c r="B481" s="30">
        <v>2.5000000000000001E-2</v>
      </c>
      <c r="C481" s="30">
        <v>4.8000000000000001E-2</v>
      </c>
      <c r="D481" s="30">
        <v>6.5000000000000002E-2</v>
      </c>
      <c r="E481" s="30">
        <v>0.08</v>
      </c>
      <c r="F481" s="30">
        <v>9.2999999999999999E-2</v>
      </c>
      <c r="G481" s="30">
        <v>0.105</v>
      </c>
      <c r="H481" s="30">
        <v>0.115</v>
      </c>
      <c r="I481" s="180">
        <v>0.124</v>
      </c>
      <c r="J481" s="30">
        <v>0.13200000000000001</v>
      </c>
      <c r="K481" s="30">
        <v>0.14000000000000001</v>
      </c>
      <c r="L481" s="30">
        <v>0.14699999999999999</v>
      </c>
      <c r="M481" s="30">
        <v>0.153</v>
      </c>
      <c r="N481" s="30">
        <v>0.158</v>
      </c>
      <c r="O481" s="30">
        <v>0.16400000000000001</v>
      </c>
      <c r="P481" s="30">
        <v>0.16800000000000001</v>
      </c>
      <c r="Q481" s="30">
        <v>0.17100000000000001</v>
      </c>
      <c r="R481" s="30">
        <v>0.17299999999999999</v>
      </c>
    </row>
    <row r="482" spans="1:21" x14ac:dyDescent="0.25">
      <c r="A482" s="88" t="s">
        <v>177</v>
      </c>
      <c r="B482" s="30">
        <v>2.3E-2</v>
      </c>
      <c r="C482" s="30">
        <v>0.05</v>
      </c>
      <c r="D482" s="30">
        <v>7.1999999999999995E-2</v>
      </c>
      <c r="E482" s="30">
        <v>9.1999999999999998E-2</v>
      </c>
      <c r="F482" s="30">
        <v>0.11</v>
      </c>
      <c r="G482" s="30">
        <v>0.125</v>
      </c>
      <c r="H482" s="30">
        <v>0.13700000000000001</v>
      </c>
      <c r="I482" s="180">
        <v>0.14899999999999999</v>
      </c>
      <c r="J482" s="30">
        <v>0.156</v>
      </c>
      <c r="K482" s="30"/>
      <c r="L482" s="30"/>
      <c r="M482" s="30"/>
      <c r="N482" s="30"/>
      <c r="O482" s="30"/>
      <c r="P482" s="30"/>
      <c r="Q482" s="30"/>
      <c r="R482" s="30"/>
    </row>
    <row r="483" spans="1:21" x14ac:dyDescent="0.25">
      <c r="A483" s="88" t="s">
        <v>181</v>
      </c>
      <c r="B483" s="30">
        <v>0.03</v>
      </c>
      <c r="C483" s="30">
        <v>5.8000000000000003E-2</v>
      </c>
      <c r="D483" s="30">
        <v>7.8E-2</v>
      </c>
      <c r="E483" s="30">
        <v>0.10100000000000001</v>
      </c>
      <c r="F483" s="30">
        <v>0.113</v>
      </c>
      <c r="G483" s="30"/>
      <c r="H483" s="30"/>
      <c r="I483" s="139"/>
      <c r="J483" s="30"/>
      <c r="K483" s="30"/>
      <c r="L483" s="30"/>
      <c r="M483" s="30"/>
      <c r="N483" s="30"/>
      <c r="O483" s="30"/>
      <c r="P483" s="30"/>
      <c r="Q483" s="30"/>
      <c r="R483" s="30"/>
    </row>
    <row r="484" spans="1:21" x14ac:dyDescent="0.25">
      <c r="A484" s="88" t="s">
        <v>185</v>
      </c>
      <c r="B484" s="30">
        <v>0.02</v>
      </c>
      <c r="C484" s="30"/>
      <c r="D484" s="30"/>
      <c r="E484" s="30"/>
      <c r="F484" s="30"/>
      <c r="G484" s="30"/>
      <c r="H484" s="30"/>
      <c r="I484" s="139"/>
      <c r="J484" s="30"/>
      <c r="K484" s="30"/>
      <c r="L484" s="30"/>
      <c r="M484" s="30"/>
      <c r="N484" s="30"/>
      <c r="O484" s="30"/>
      <c r="P484" s="30"/>
      <c r="Q484" s="30"/>
      <c r="R484" s="30"/>
    </row>
    <row r="485" spans="1:21" x14ac:dyDescent="0.25">
      <c r="A485" s="157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</row>
    <row r="486" spans="1:21" x14ac:dyDescent="0.25">
      <c r="A486" s="28" t="s">
        <v>506</v>
      </c>
      <c r="E486" s="69"/>
    </row>
    <row r="487" spans="1:21" x14ac:dyDescent="0.25">
      <c r="A487" s="12" t="s">
        <v>507</v>
      </c>
      <c r="E487" s="69"/>
    </row>
    <row r="488" spans="1:21" x14ac:dyDescent="0.25">
      <c r="A488" s="19" t="s">
        <v>508</v>
      </c>
      <c r="B488" s="3" t="s">
        <v>509</v>
      </c>
      <c r="C488" s="3" t="s">
        <v>510</v>
      </c>
      <c r="E488" s="69"/>
    </row>
    <row r="489" spans="1:21" x14ac:dyDescent="0.25">
      <c r="A489" s="19" t="s">
        <v>511</v>
      </c>
      <c r="B489" s="30">
        <v>0.15</v>
      </c>
      <c r="C489" s="30">
        <v>0.13300000000000001</v>
      </c>
      <c r="E489" s="30"/>
      <c r="F489" s="30"/>
    </row>
    <row r="490" spans="1:21" x14ac:dyDescent="0.25">
      <c r="A490" s="19" t="s">
        <v>512</v>
      </c>
      <c r="B490" s="30">
        <v>3.5999999999999997E-2</v>
      </c>
      <c r="C490" s="30">
        <v>0.27800000000000002</v>
      </c>
      <c r="E490" s="30"/>
      <c r="F490" s="30"/>
    </row>
    <row r="491" spans="1:21" x14ac:dyDescent="0.25">
      <c r="A491" s="19" t="s">
        <v>499</v>
      </c>
      <c r="B491" s="30">
        <v>0.10299999999999999</v>
      </c>
      <c r="C491" s="30">
        <v>0.154</v>
      </c>
      <c r="E491" s="30"/>
      <c r="F491" s="30"/>
    </row>
    <row r="492" spans="1:21" x14ac:dyDescent="0.25">
      <c r="A492" s="19" t="s">
        <v>513</v>
      </c>
      <c r="B492" s="30">
        <v>0.42399999999999999</v>
      </c>
      <c r="C492" s="30">
        <v>0.2</v>
      </c>
      <c r="E492" s="30"/>
      <c r="F492" s="30"/>
    </row>
    <row r="493" spans="1:21" x14ac:dyDescent="0.25">
      <c r="A493" s="19" t="s">
        <v>514</v>
      </c>
      <c r="B493" s="30">
        <v>3.5999999999999997E-2</v>
      </c>
      <c r="C493" s="30"/>
      <c r="E493" s="30"/>
      <c r="F493" s="30"/>
    </row>
    <row r="495" spans="1:21" x14ac:dyDescent="0.25">
      <c r="A495" s="28" t="s">
        <v>515</v>
      </c>
    </row>
    <row r="496" spans="1:21" x14ac:dyDescent="0.25">
      <c r="A496" s="12" t="s">
        <v>516</v>
      </c>
    </row>
    <row r="497" spans="1:8" x14ac:dyDescent="0.25">
      <c r="A497" s="19" t="s">
        <v>517</v>
      </c>
      <c r="B497" s="3">
        <v>2021</v>
      </c>
      <c r="C497" s="3">
        <v>2022</v>
      </c>
    </row>
    <row r="498" spans="1:8" x14ac:dyDescent="0.25">
      <c r="A498" s="19" t="s">
        <v>255</v>
      </c>
      <c r="B498" s="30">
        <v>0.14199999999999999</v>
      </c>
      <c r="C498" s="30">
        <v>0.161</v>
      </c>
      <c r="E498" s="69"/>
      <c r="F498" s="69"/>
    </row>
    <row r="499" spans="1:8" x14ac:dyDescent="0.25">
      <c r="A499" s="19" t="s">
        <v>518</v>
      </c>
      <c r="B499" s="30">
        <v>0.14899999999999999</v>
      </c>
      <c r="C499" s="30">
        <v>0.16</v>
      </c>
      <c r="E499" s="69"/>
      <c r="F499" s="69"/>
    </row>
    <row r="500" spans="1:8" x14ac:dyDescent="0.25">
      <c r="A500" s="19" t="s">
        <v>519</v>
      </c>
      <c r="B500" s="30">
        <v>0.11799999999999999</v>
      </c>
      <c r="C500" s="30">
        <v>0.11899999999999999</v>
      </c>
      <c r="E500" s="69"/>
      <c r="F500" s="69"/>
    </row>
    <row r="501" spans="1:8" x14ac:dyDescent="0.25">
      <c r="A501" s="19" t="s">
        <v>520</v>
      </c>
      <c r="B501" s="30">
        <v>0.156</v>
      </c>
      <c r="C501" s="30">
        <v>0.13700000000000001</v>
      </c>
      <c r="E501" s="69"/>
      <c r="F501" s="69"/>
    </row>
    <row r="502" spans="1:8" x14ac:dyDescent="0.25">
      <c r="A502" s="19" t="s">
        <v>521</v>
      </c>
      <c r="B502" s="30">
        <v>0.187</v>
      </c>
      <c r="C502" s="30">
        <v>0.224</v>
      </c>
      <c r="E502" s="69"/>
      <c r="F502" s="69"/>
    </row>
    <row r="504" spans="1:8" x14ac:dyDescent="0.25">
      <c r="A504" s="28" t="s">
        <v>522</v>
      </c>
    </row>
    <row r="505" spans="1:8" x14ac:dyDescent="0.25">
      <c r="A505" s="12" t="s">
        <v>138</v>
      </c>
    </row>
    <row r="506" spans="1:8" x14ac:dyDescent="0.25">
      <c r="A506" s="173" t="s">
        <v>523</v>
      </c>
      <c r="B506" s="79" t="s">
        <v>524</v>
      </c>
      <c r="C506" s="79" t="s">
        <v>525</v>
      </c>
      <c r="D506" s="79" t="s">
        <v>255</v>
      </c>
    </row>
    <row r="507" spans="1:8" x14ac:dyDescent="0.25">
      <c r="A507" s="173">
        <v>3</v>
      </c>
      <c r="B507" s="120">
        <v>4.1000000000000002E-2</v>
      </c>
      <c r="C507" s="120">
        <v>2.5000000000000001E-2</v>
      </c>
      <c r="D507" s="120">
        <v>2.5000000000000001E-2</v>
      </c>
      <c r="F507" s="30"/>
      <c r="G507" s="30"/>
      <c r="H507" s="30"/>
    </row>
    <row r="508" spans="1:8" x14ac:dyDescent="0.25">
      <c r="A508" s="173">
        <v>6</v>
      </c>
      <c r="B508" s="120">
        <v>0.105</v>
      </c>
      <c r="C508" s="120">
        <v>6.9000000000000006E-2</v>
      </c>
      <c r="D508" s="120">
        <v>6.4000000000000001E-2</v>
      </c>
      <c r="F508" s="30"/>
      <c r="G508" s="30"/>
      <c r="H508" s="30"/>
    </row>
    <row r="509" spans="1:8" x14ac:dyDescent="0.25">
      <c r="A509" s="173">
        <v>9</v>
      </c>
      <c r="B509" s="120">
        <v>0.159</v>
      </c>
      <c r="C509" s="120">
        <v>0.10299999999999999</v>
      </c>
      <c r="D509" s="120">
        <v>9.7000000000000003E-2</v>
      </c>
      <c r="F509" s="30"/>
      <c r="G509" s="30"/>
      <c r="H509" s="30"/>
    </row>
    <row r="510" spans="1:8" x14ac:dyDescent="0.25">
      <c r="A510" s="173">
        <v>12</v>
      </c>
      <c r="B510" s="120">
        <v>0.20300000000000001</v>
      </c>
      <c r="C510" s="120">
        <v>0.13</v>
      </c>
      <c r="D510" s="120">
        <v>0.126</v>
      </c>
      <c r="F510" s="30"/>
      <c r="G510" s="30"/>
      <c r="H510" s="30"/>
    </row>
    <row r="511" spans="1:8" x14ac:dyDescent="0.25">
      <c r="A511" s="173">
        <v>15</v>
      </c>
      <c r="B511" s="120">
        <v>0.24099999999999999</v>
      </c>
      <c r="C511" s="120">
        <v>0.154</v>
      </c>
      <c r="D511" s="120">
        <v>0.153</v>
      </c>
      <c r="F511" s="30"/>
      <c r="G511" s="30"/>
      <c r="H511" s="30"/>
    </row>
    <row r="512" spans="1:8" x14ac:dyDescent="0.25">
      <c r="A512" s="173">
        <v>18</v>
      </c>
      <c r="B512" s="120">
        <v>0.27200000000000002</v>
      </c>
      <c r="C512" s="120">
        <v>0.17499999999999999</v>
      </c>
      <c r="D512" s="120">
        <v>0.17699999999999999</v>
      </c>
      <c r="F512" s="30"/>
      <c r="G512" s="30"/>
      <c r="H512" s="30"/>
    </row>
    <row r="513" spans="1:8" x14ac:dyDescent="0.25">
      <c r="A513" s="173">
        <v>21</v>
      </c>
      <c r="B513" s="120">
        <v>0.3</v>
      </c>
      <c r="C513" s="120">
        <v>0.192</v>
      </c>
      <c r="D513" s="120">
        <v>0.19800000000000001</v>
      </c>
      <c r="F513" s="30"/>
      <c r="G513" s="30"/>
      <c r="H513" s="30"/>
    </row>
    <row r="514" spans="1:8" x14ac:dyDescent="0.25">
      <c r="A514" s="173">
        <v>24</v>
      </c>
      <c r="B514" s="120">
        <v>0.32300000000000001</v>
      </c>
      <c r="C514" s="120">
        <v>0.20899999999999999</v>
      </c>
      <c r="D514" s="120">
        <v>0.217</v>
      </c>
      <c r="F514" s="30"/>
      <c r="G514" s="30"/>
      <c r="H514" s="30"/>
    </row>
    <row r="515" spans="1:8" x14ac:dyDescent="0.25">
      <c r="A515" s="173">
        <v>27</v>
      </c>
      <c r="B515" s="120">
        <v>0.34100000000000003</v>
      </c>
      <c r="C515" s="120">
        <v>0.223</v>
      </c>
      <c r="D515" s="120">
        <v>0.23200000000000001</v>
      </c>
      <c r="F515" s="30"/>
      <c r="G515" s="30"/>
      <c r="H515" s="30"/>
    </row>
    <row r="516" spans="1:8" x14ac:dyDescent="0.25">
      <c r="A516" s="173">
        <v>30</v>
      </c>
      <c r="B516" s="120">
        <v>0.35599999999999998</v>
      </c>
      <c r="C516" s="120">
        <v>0.23499999999999999</v>
      </c>
      <c r="D516" s="120">
        <v>0.245</v>
      </c>
      <c r="F516" s="30"/>
      <c r="G516" s="30"/>
      <c r="H516" s="30"/>
    </row>
    <row r="517" spans="1:8" x14ac:dyDescent="0.25">
      <c r="A517" s="173">
        <v>33</v>
      </c>
      <c r="B517" s="120">
        <v>0.37</v>
      </c>
      <c r="C517" s="120">
        <v>0.246</v>
      </c>
      <c r="D517" s="120">
        <v>0.255</v>
      </c>
      <c r="F517" s="30"/>
      <c r="G517" s="30"/>
      <c r="H517" s="30"/>
    </row>
    <row r="518" spans="1:8" x14ac:dyDescent="0.25">
      <c r="A518" s="173">
        <v>36</v>
      </c>
      <c r="B518" s="120">
        <v>0.38200000000000001</v>
      </c>
      <c r="C518" s="120">
        <v>0.255</v>
      </c>
      <c r="D518" s="120">
        <v>0.26400000000000001</v>
      </c>
      <c r="F518" s="30"/>
      <c r="G518" s="30"/>
      <c r="H518" s="30"/>
    </row>
    <row r="519" spans="1:8" x14ac:dyDescent="0.25">
      <c r="A519" s="173">
        <v>39</v>
      </c>
      <c r="B519" s="120">
        <v>0.39200000000000002</v>
      </c>
      <c r="C519" s="120">
        <v>0.26400000000000001</v>
      </c>
      <c r="D519" s="120">
        <v>0.27300000000000002</v>
      </c>
      <c r="F519" s="30"/>
      <c r="G519" s="30"/>
      <c r="H519" s="30"/>
    </row>
    <row r="520" spans="1:8" x14ac:dyDescent="0.25">
      <c r="A520" s="173">
        <v>42</v>
      </c>
      <c r="B520" s="120">
        <v>0.40100000000000002</v>
      </c>
      <c r="C520" s="120">
        <v>0.27200000000000002</v>
      </c>
      <c r="D520" s="120">
        <v>0.28199999999999997</v>
      </c>
      <c r="F520" s="30"/>
      <c r="G520" s="30"/>
      <c r="H520" s="30"/>
    </row>
    <row r="521" spans="1:8" x14ac:dyDescent="0.25">
      <c r="A521" s="173">
        <v>45</v>
      </c>
      <c r="B521" s="120">
        <v>0.40899999999999997</v>
      </c>
      <c r="C521" s="120">
        <v>0.27900000000000003</v>
      </c>
      <c r="D521" s="120">
        <v>0.28899999999999998</v>
      </c>
      <c r="F521" s="30"/>
      <c r="G521" s="30"/>
      <c r="H521" s="30"/>
    </row>
    <row r="522" spans="1:8" x14ac:dyDescent="0.25">
      <c r="A522" s="173">
        <v>48</v>
      </c>
      <c r="B522" s="120">
        <v>0.41499999999999998</v>
      </c>
      <c r="C522" s="120">
        <v>0.28599999999999998</v>
      </c>
      <c r="D522" s="120">
        <v>0.29599999999999999</v>
      </c>
      <c r="F522" s="30"/>
      <c r="G522" s="30"/>
      <c r="H522" s="30"/>
    </row>
    <row r="523" spans="1:8" x14ac:dyDescent="0.25">
      <c r="A523" s="173">
        <v>51</v>
      </c>
      <c r="B523" s="120">
        <v>0.42199999999999999</v>
      </c>
      <c r="C523" s="120">
        <v>0.29399999999999998</v>
      </c>
      <c r="D523" s="120">
        <v>0.30399999999999999</v>
      </c>
      <c r="F523" s="30"/>
      <c r="G523" s="30"/>
      <c r="H523" s="30"/>
    </row>
    <row r="524" spans="1:8" x14ac:dyDescent="0.25">
      <c r="A524" s="173">
        <v>54</v>
      </c>
      <c r="B524" s="120">
        <v>0.42699999999999999</v>
      </c>
      <c r="C524" s="120">
        <v>0.30099999999999999</v>
      </c>
      <c r="D524" s="120">
        <v>0.311</v>
      </c>
      <c r="F524" s="30"/>
      <c r="G524" s="30"/>
      <c r="H524" s="30"/>
    </row>
    <row r="525" spans="1:8" x14ac:dyDescent="0.25">
      <c r="A525" s="173">
        <v>57</v>
      </c>
      <c r="B525" s="120">
        <v>0.432</v>
      </c>
      <c r="C525" s="120">
        <v>0.308</v>
      </c>
      <c r="D525" s="120">
        <v>0.318</v>
      </c>
      <c r="F525" s="30"/>
      <c r="G525" s="30"/>
      <c r="H525" s="30"/>
    </row>
    <row r="526" spans="1:8" x14ac:dyDescent="0.25">
      <c r="A526" s="173">
        <v>60</v>
      </c>
      <c r="B526" s="120">
        <v>0.435</v>
      </c>
      <c r="C526" s="120">
        <v>0.314</v>
      </c>
      <c r="D526" s="120">
        <v>0.32300000000000001</v>
      </c>
      <c r="F526" s="30"/>
      <c r="G526" s="30"/>
      <c r="H526" s="30"/>
    </row>
  </sheetData>
  <phoneticPr fontId="10" type="noConversion"/>
  <pageMargins left="0.7" right="0.7" top="0.75" bottom="0.75" header="0.3" footer="0.3"/>
  <pageSetup scale="70" orientation="landscape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FPB Document" ma:contentTypeID="0x010100AF5D719A330BE9498B2C5974DBEAC038007606098C4FC58449869234BE303FCF1C" ma:contentTypeVersion="1374" ma:contentTypeDescription="" ma:contentTypeScope="" ma:versionID="6cbcb149b0094deacc881e6897d6a3bf">
  <xsd:schema xmlns:xsd="http://www.w3.org/2001/XMLSchema" xmlns:xs="http://www.w3.org/2001/XMLSchema" xmlns:p="http://schemas.microsoft.com/office/2006/metadata/properties" xmlns:ns1="http://schemas.microsoft.com/sharepoint/v3" xmlns:ns2="f6f73781-70c4-4328-acc7-2aa385702a57" xmlns:ns3="7cf003ba-0c98-46fa-b224-34ff6115b702" xmlns:ns4="ed3bcc25-e516-4420-b27e-c77e5e3b2081" xmlns:ns5="8ad2afa7-ad9a-4224-8e10-f94b3ba3fda2" targetNamespace="http://schemas.microsoft.com/office/2006/metadata/properties" ma:root="true" ma:fieldsID="e0a038024672a26639c1c5ddd4bc90f3" ns1:_="" ns2:_="" ns3:_="" ns4:_="" ns5:_="">
    <xsd:import namespace="http://schemas.microsoft.com/sharepoint/v3"/>
    <xsd:import namespace="f6f73781-70c4-4328-acc7-2aa385702a57"/>
    <xsd:import namespace="7cf003ba-0c98-46fa-b224-34ff6115b702"/>
    <xsd:import namespace="ed3bcc25-e516-4420-b27e-c77e5e3b2081"/>
    <xsd:import namespace="8ad2afa7-ad9a-4224-8e10-f94b3ba3fda2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TaxCatchAllLabel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MediaServiceMetadata" minOccurs="0"/>
                <xsd:element ref="ns5:_dlc_DocId" minOccurs="0"/>
                <xsd:element ref="ns5:_dlc_DocIdUrl" minOccurs="0"/>
                <xsd:element ref="ns5:_dlc_DocIdPersistId" minOccurs="0"/>
                <xsd:element ref="ns3:lcf76f155ced4ddcb4097134ff3c332f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f73781-70c4-4328-acc7-2aa385702a57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Enterprise Keywords" ma:fieldId="{23f27201-bee3-471e-b2e7-b64fd8b7ca38}" ma:taxonomyMulti="true" ma:sspId="05f0ae79-fa7d-42cd-a738-9aebccb3fb89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fb50ed80-3c68-4365-b201-5000fca30e04}" ma:internalName="TaxCatchAll" ma:showField="CatchAllData" ma:web="ed3bcc25-e516-4420-b27e-c77e5e3b20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b50ed80-3c68-4365-b201-5000fca30e04}" ma:internalName="TaxCatchAllLabel" ma:readOnly="true" ma:showField="CatchAllDataLabel" ma:web="ed3bcc25-e516-4420-b27e-c77e5e3b20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003ba-0c98-46fa-b224-34ff6115b702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05f0ae79-fa7d-42cd-a738-9aebccb3fb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3bcc25-e516-4420-b27e-c77e5e3b20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2afa7-ad9a-4224-8e10-f94b3ba3fda2" elementFormDefault="qualified">
    <xsd:import namespace="http://schemas.microsoft.com/office/2006/documentManagement/types"/>
    <xsd:import namespace="http://schemas.microsoft.com/office/infopath/2007/PartnerControls"/>
    <xsd:element name="_dlc_DocId" ma:index="2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5f0ae79-fa7d-42cd-a738-9aebccb3fb89" ContentTypeId="0x010100AF5D719A330BE9498B2C5974DBEAC038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ad2afa7-ad9a-4224-8e10-f94b3ba3fda2">CFPBRMRMM-288905742-603208</_dlc_DocId>
    <lcf76f155ced4ddcb4097134ff3c332f xmlns="7cf003ba-0c98-46fa-b224-34ff6115b702">
      <Terms xmlns="http://schemas.microsoft.com/office/infopath/2007/PartnerControls"/>
    </lcf76f155ced4ddcb4097134ff3c332f>
    <TaxCatchAll xmlns="f6f73781-70c4-4328-acc7-2aa385702a57" xsi:nil="true"/>
    <TaxKeywordTaxHTField xmlns="f6f73781-70c4-4328-acc7-2aa385702a57">
      <Terms xmlns="http://schemas.microsoft.com/office/infopath/2007/PartnerControls"/>
    </TaxKeywordTaxHTField>
    <_ip_UnifiedCompliancePolicyUIAction xmlns="http://schemas.microsoft.com/sharepoint/v3" xsi:nil="true"/>
    <_dlc_DocIdUrl xmlns="8ad2afa7-ad9a-4224-8e10-f94b3ba3fda2">
      <Url>https://bcfp365.sharepoint.com/sites/rmr-markets/_layouts/15/DocIdRedir.aspx?ID=CFPBRMRMM-288905742-603208</Url>
      <Description>CFPBRMRMM-288905742-603208</Description>
    </_dlc_DocIdUrl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399E48-EA2B-460A-A888-E291753563D1}"/>
</file>

<file path=customXml/itemProps2.xml><?xml version="1.0" encoding="utf-8"?>
<ds:datastoreItem xmlns:ds="http://schemas.openxmlformats.org/officeDocument/2006/customXml" ds:itemID="{F8662658-9017-4628-8744-9AF4BA790BE4}"/>
</file>

<file path=customXml/itemProps3.xml><?xml version="1.0" encoding="utf-8"?>
<ds:datastoreItem xmlns:ds="http://schemas.openxmlformats.org/officeDocument/2006/customXml" ds:itemID="{540B0E98-246A-440F-8C31-D93BE9FE68E3}"/>
</file>

<file path=customXml/itemProps4.xml><?xml version="1.0" encoding="utf-8"?>
<ds:datastoreItem xmlns:ds="http://schemas.openxmlformats.org/officeDocument/2006/customXml" ds:itemID="{D0508756-FF6E-4035-BD78-A2919411692E}"/>
</file>

<file path=customXml/itemProps5.xml><?xml version="1.0" encoding="utf-8"?>
<ds:datastoreItem xmlns:ds="http://schemas.openxmlformats.org/officeDocument/2006/customXml" ds:itemID="{677C6983-1C37-4568-8CA8-C51A157256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Information</vt:lpstr>
      <vt:lpstr>Index</vt:lpstr>
      <vt:lpstr>Section 2 - Market dynamics</vt:lpstr>
      <vt:lpstr>Section 3 - Use of credit</vt:lpstr>
      <vt:lpstr>Section 4 - Cost of credit</vt:lpstr>
      <vt:lpstr>Section 5 - Avail of Credit</vt:lpstr>
      <vt:lpstr>Section 6 - Practices</vt:lpstr>
      <vt:lpstr>'Section 6 - Practices'!_Ref135669756</vt:lpstr>
      <vt:lpstr>'Section 2 - Market dynamics'!_Ref141340721</vt:lpstr>
      <vt:lpstr>'Section 2 - Market dynamics'!Print_Area</vt:lpstr>
      <vt:lpstr>'Section 3 - Use of credit'!Print_Area</vt:lpstr>
      <vt:lpstr>'Section 4 - Cost of credit'!Print_Area</vt:lpstr>
      <vt:lpstr>'Section 5 - Avail of Credit'!Print_Area</vt:lpstr>
      <vt:lpstr>'Section 6 - Practices'!Print_Area</vt:lpstr>
      <vt:lpstr>Index!Print_Titles</vt:lpstr>
      <vt:lpstr>'Section 2 - Market dynamics'!Print_Titles</vt:lpstr>
      <vt:lpstr>'Section 3 - Use of credit'!Print_Titles</vt:lpstr>
      <vt:lpstr>'Section 4 - Cost of credit'!Print_Titles</vt:lpstr>
      <vt:lpstr>'Section 6 - Practices'!Print_Titles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Consumer Credit Card Market Report Figure Data</dc:title>
  <dc:subject/>
  <dc:creator/>
  <cp:keywords/>
  <dc:description/>
  <cp:lastModifiedBy/>
  <cp:revision>1</cp:revision>
  <dcterms:created xsi:type="dcterms:W3CDTF">2023-10-20T18:01:03Z</dcterms:created>
  <dcterms:modified xsi:type="dcterms:W3CDTF">2023-10-20T18:01:44Z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MediaServiceImageTags">
    <vt:lpwstr/>
  </property>
  <property fmtid="{D5CDD505-2E9C-101B-9397-08002B2CF9AE}" pid="4" name="ContentTypeId">
    <vt:lpwstr>0x010100AF5D719A330BE9498B2C5974DBEAC038007606098C4FC58449869234BE303FCF1C</vt:lpwstr>
  </property>
  <property fmtid="{D5CDD505-2E9C-101B-9397-08002B2CF9AE}" pid="5" name="_dlc_DocIdItemGuid">
    <vt:lpwstr>cb432257-0b11-46e4-9f80-dc77f43df7a4</vt:lpwstr>
  </property>
</Properties>
</file>